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975715-内部审计指导监督经" sheetId="1" r:id="rId1"/>
  </sheets>
  <definedNames>
    <definedName name="_xlnm.Print_Area" localSheetId="0">'11000024T000002975715-内部审计指导监督经'!$A$1:$M$28</definedName>
  </definedNames>
  <calcPr calcId="144525"/>
</workbook>
</file>

<file path=xl/sharedStrings.xml><?xml version="1.0" encoding="utf-8"?>
<sst xmlns="http://schemas.openxmlformats.org/spreadsheetml/2006/main" count="99" uniqueCount="80">
  <si>
    <t>项目支出绩效自评表</t>
  </si>
  <si>
    <t>（ 2024年度）</t>
  </si>
  <si>
    <t>项目名称</t>
  </si>
  <si>
    <t>11000024T000002975715-内部审计指导监督经费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</si>
  <si>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</si>
  <si>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</si>
  <si>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</si>
  <si>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</si>
  <si>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</si>
  <si>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</si>
  <si>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</si>
  <si>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</si>
  <si>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</si>
  <si>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</si>
  <si>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</si>
  <si>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</si>
  <si>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</si>
  <si>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</si>
  <si>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</si>
  <si>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</si>
  <si>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</si>
  <si>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</si>
  <si>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</si>
  <si>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有效提升全市内部审计人员业务能力与综合素质；更好地发挥内部审计在审计监督体系中重要作用，推进《规定》落实落地； 全方位多角度宣传内部审计工作，以宣传引导企事业单位和社会公众对内部审计工作的认识； 组织防范风险、强化管理、増加价值服务，提升内部审计工作水平，为实现审计监督全覆盖奠定基础。</t>
  </si>
  <si>
    <t>通过组织培训，开展检查等，有效提升全市内部审计人员业务能力与综合素质；更好地发挥内部审计在审计监督体系中重要作用，推进《规定》落实落地； 全方位多角度宣传内部审计工作，促进提升企事业单位和社会公众对内部审计工作的认识；组织防范风险、强化管理、増加价值服务，提升内部审计工作水平，为实现审计监督全覆盖奠定基础。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</si>
  <si>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</si>
  <si>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</si>
  <si>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</si>
  <si>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</si>
  <si>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</si>
  <si>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</si>
  <si>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</si>
  <si>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</si>
  <si>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</si>
  <si>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购买内部审计宣传服务经费</t>
  </si>
  <si>
    <t>≤20万元</t>
  </si>
  <si>
    <t>19.8万元</t>
  </si>
  <si>
    <t>内部审计质量检查费用控制数</t>
  </si>
  <si>
    <t>≤28万元</t>
  </si>
  <si>
    <t>24.6万元</t>
  </si>
  <si>
    <t>高级研修班预算控制数</t>
  </si>
  <si>
    <t>≤10万元</t>
  </si>
  <si>
    <t>10万元</t>
  </si>
  <si>
    <t>产出指标</t>
  </si>
  <si>
    <t>数量指标</t>
  </si>
  <si>
    <t>开展内审质量检查项目</t>
  </si>
  <si>
    <t>≥120个</t>
  </si>
  <si>
    <t>137个</t>
  </si>
  <si>
    <t>举办内部审计负责人高级研修班直播培训人次</t>
  </si>
  <si>
    <t>≥36000人/次</t>
  </si>
  <si>
    <t>34785人/次</t>
  </si>
  <si>
    <t>偏差原因：实际观看人数少于预期.
改进措施：合理预估观看人次，合理填报年初指标值。</t>
  </si>
  <si>
    <t>线上研修班次数</t>
  </si>
  <si>
    <t>＝12次</t>
  </si>
  <si>
    <t>12次</t>
  </si>
  <si>
    <t>在专业网站发布公告、动态、要闻等信息</t>
  </si>
  <si>
    <t>≥80篇</t>
  </si>
  <si>
    <t>81篇</t>
  </si>
  <si>
    <t>举办理论研讨会、行业交流会等</t>
  </si>
  <si>
    <t>≥9次</t>
  </si>
  <si>
    <t>10次</t>
  </si>
  <si>
    <t>印刷《北京市内部审计规定》等宣传册、宣传折页等宣传用品</t>
  </si>
  <si>
    <t>≥2500册</t>
  </si>
  <si>
    <t>2500次</t>
  </si>
  <si>
    <t>质量指标</t>
  </si>
  <si>
    <t>通过购买服务方式开展工作的验收合格率</t>
  </si>
  <si>
    <t>＝100%</t>
  </si>
  <si>
    <t>宣传册验收通过率</t>
  </si>
  <si>
    <t>时效指标</t>
  </si>
  <si>
    <t>按计划完成率</t>
  </si>
  <si>
    <t>效益指标</t>
  </si>
  <si>
    <t>社会效益指标</t>
  </si>
  <si>
    <t>促进社会审计机构提高工作质量和依法诚信执业</t>
  </si>
  <si>
    <t>优</t>
  </si>
  <si>
    <t>优（通过开展内部审计项目质量检查，提高社会审计机构工作质量，促进依法诚信执业）</t>
  </si>
  <si>
    <t>推动内部审计工作质量水平提升</t>
  </si>
  <si>
    <t>优（通过开展内部审计项目质量检查，提高全市内部审计单位工作质量）</t>
  </si>
  <si>
    <t>提升全市内部审计人员业务能力与综合素质</t>
  </si>
  <si>
    <t>优（通过开展内部审计项目质量检查与线上研修培训，提升全市内部审计人员业务能力素质）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</si>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</sst>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);[Red]\(0.00000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13" fillId="9" borderId="7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0" fillId="21" borderId="10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4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"/>
  <sheetViews>
    <sheetView tabSelected="1" view="pageBreakPreview" zoomScaleNormal="100" topLeftCell="A12" workbookViewId="0">
      <selection activeCell="P11" sqref="P11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6" customWidth="1"/>
    <col min="8" max="8" width="7.63333333333333" customWidth="1"/>
    <col min="9" max="9" width="5.58333333333333" customWidth="1"/>
    <col min="10" max="10" width="4.23333333333333" customWidth="1"/>
    <col min="13" max="13" width="12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59.8</v>
      </c>
      <c r="F6" s="13">
        <v>56.4</v>
      </c>
      <c r="G6" s="13">
        <v>56.4</v>
      </c>
      <c r="H6" s="13"/>
      <c r="I6" s="5">
        <v>10</v>
      </c>
      <c r="J6" s="5"/>
      <c r="K6" s="21">
        <f>G6/F6</f>
        <v>1</v>
      </c>
      <c r="L6" s="21"/>
      <c r="M6" s="23">
        <f>K6*I6</f>
        <v>10</v>
      </c>
    </row>
    <row r="7" ht="21" customHeight="1" spans="1:13">
      <c r="A7" s="4"/>
      <c r="B7" s="4"/>
      <c r="C7" s="5" t="s">
        <v>16</v>
      </c>
      <c r="D7" s="5"/>
      <c r="E7" s="13">
        <v>59.8</v>
      </c>
      <c r="F7" s="13">
        <v>56.4</v>
      </c>
      <c r="G7" s="13">
        <v>56.4</v>
      </c>
      <c r="H7" s="13"/>
      <c r="I7" s="5" t="s">
        <v>17</v>
      </c>
      <c r="J7" s="5"/>
      <c r="K7" s="21">
        <f>G7/F7</f>
        <v>1</v>
      </c>
      <c r="L7" s="21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5" t="s">
        <v>17</v>
      </c>
      <c r="H8" s="5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5" t="s">
        <v>17</v>
      </c>
      <c r="H9" s="5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267" customHeight="1" spans="1:13">
      <c r="A11" s="4"/>
      <c r="B11" s="7" t="s">
        <v>23</v>
      </c>
      <c r="C11" s="7"/>
      <c r="D11" s="7"/>
      <c r="E11" s="7"/>
      <c r="F11" s="15"/>
      <c r="G11" s="7" t="s">
        <v>24</v>
      </c>
      <c r="H11" s="7"/>
      <c r="I11" s="7"/>
      <c r="J11" s="7"/>
      <c r="K11" s="7"/>
      <c r="L11" s="7"/>
      <c r="M11" s="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3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 t="s">
        <v>36</v>
      </c>
      <c r="H13" s="16">
        <v>7</v>
      </c>
      <c r="I13" s="4"/>
      <c r="J13" s="4">
        <v>7</v>
      </c>
      <c r="K13" s="4"/>
      <c r="L13" s="4"/>
      <c r="M13" s="4"/>
    </row>
    <row r="14" ht="33" customHeight="1" spans="1:13">
      <c r="A14" s="4"/>
      <c r="B14" s="4"/>
      <c r="C14" s="4"/>
      <c r="D14" s="8" t="s">
        <v>37</v>
      </c>
      <c r="E14" s="8"/>
      <c r="F14" s="14" t="s">
        <v>38</v>
      </c>
      <c r="G14" s="4" t="s">
        <v>39</v>
      </c>
      <c r="H14" s="16">
        <v>7</v>
      </c>
      <c r="I14" s="4"/>
      <c r="J14" s="4">
        <v>7</v>
      </c>
      <c r="K14" s="4"/>
      <c r="L14" s="4"/>
      <c r="M14" s="4"/>
    </row>
    <row r="15" ht="33" customHeight="1" spans="1:13">
      <c r="A15" s="4"/>
      <c r="B15" s="4"/>
      <c r="C15" s="4"/>
      <c r="D15" s="8" t="s">
        <v>40</v>
      </c>
      <c r="E15" s="8"/>
      <c r="F15" s="14" t="s">
        <v>41</v>
      </c>
      <c r="G15" s="4" t="s">
        <v>42</v>
      </c>
      <c r="H15" s="16">
        <v>6</v>
      </c>
      <c r="I15" s="4"/>
      <c r="J15" s="4">
        <v>6</v>
      </c>
      <c r="K15" s="4"/>
      <c r="L15" s="4"/>
      <c r="M15" s="4"/>
    </row>
    <row r="16" ht="33" customHeight="1" spans="1:13">
      <c r="A16" s="4"/>
      <c r="B16" s="4" t="s">
        <v>43</v>
      </c>
      <c r="C16" s="4" t="s">
        <v>44</v>
      </c>
      <c r="D16" s="8" t="s">
        <v>45</v>
      </c>
      <c r="E16" s="8"/>
      <c r="F16" s="14" t="s">
        <v>46</v>
      </c>
      <c r="G16" s="4" t="s">
        <v>47</v>
      </c>
      <c r="H16" s="16">
        <v>5</v>
      </c>
      <c r="I16" s="4"/>
      <c r="J16" s="4">
        <v>5</v>
      </c>
      <c r="K16" s="4"/>
      <c r="L16" s="4"/>
      <c r="M16" s="4"/>
    </row>
    <row r="17" ht="108" customHeight="1" spans="1:13">
      <c r="A17" s="4"/>
      <c r="B17" s="4"/>
      <c r="C17" s="4"/>
      <c r="D17" s="8" t="s">
        <v>48</v>
      </c>
      <c r="E17" s="8"/>
      <c r="F17" s="14" t="s">
        <v>49</v>
      </c>
      <c r="G17" s="4" t="s">
        <v>50</v>
      </c>
      <c r="H17" s="16">
        <v>5</v>
      </c>
      <c r="I17" s="4"/>
      <c r="J17" s="4">
        <v>4.83</v>
      </c>
      <c r="K17" s="4"/>
      <c r="L17" s="19" t="s">
        <v>51</v>
      </c>
      <c r="M17" s="19"/>
    </row>
    <row r="18" ht="33" customHeight="1" spans="1:13">
      <c r="A18" s="4"/>
      <c r="B18" s="4"/>
      <c r="C18" s="4"/>
      <c r="D18" s="8" t="s">
        <v>52</v>
      </c>
      <c r="E18" s="8"/>
      <c r="F18" s="14" t="s">
        <v>53</v>
      </c>
      <c r="G18" s="4" t="s">
        <v>54</v>
      </c>
      <c r="H18" s="16">
        <v>5</v>
      </c>
      <c r="I18" s="4"/>
      <c r="J18" s="4">
        <v>5</v>
      </c>
      <c r="K18" s="4"/>
      <c r="L18" s="4"/>
      <c r="M18" s="4"/>
    </row>
    <row r="19" ht="33" customHeight="1" spans="1:13">
      <c r="A19" s="4"/>
      <c r="B19" s="4"/>
      <c r="C19" s="4"/>
      <c r="D19" s="8" t="s">
        <v>55</v>
      </c>
      <c r="E19" s="8"/>
      <c r="F19" s="14" t="s">
        <v>56</v>
      </c>
      <c r="G19" s="4" t="s">
        <v>57</v>
      </c>
      <c r="H19" s="16">
        <v>5</v>
      </c>
      <c r="I19" s="4"/>
      <c r="J19" s="4">
        <v>5</v>
      </c>
      <c r="K19" s="4"/>
      <c r="L19" s="4"/>
      <c r="M19" s="4"/>
    </row>
    <row r="20" ht="33" customHeight="1" spans="1:13">
      <c r="A20" s="4"/>
      <c r="B20" s="4"/>
      <c r="C20" s="4"/>
      <c r="D20" s="8" t="s">
        <v>58</v>
      </c>
      <c r="E20" s="8"/>
      <c r="F20" s="14" t="s">
        <v>59</v>
      </c>
      <c r="G20" s="4" t="s">
        <v>60</v>
      </c>
      <c r="H20" s="16">
        <v>5</v>
      </c>
      <c r="I20" s="4"/>
      <c r="J20" s="4">
        <v>5</v>
      </c>
      <c r="K20" s="4"/>
      <c r="L20" s="4"/>
      <c r="M20" s="4"/>
    </row>
    <row r="21" ht="33" customHeight="1" spans="1:13">
      <c r="A21" s="4"/>
      <c r="B21" s="4"/>
      <c r="C21" s="4"/>
      <c r="D21" s="8" t="s">
        <v>61</v>
      </c>
      <c r="E21" s="8"/>
      <c r="F21" s="14" t="s">
        <v>62</v>
      </c>
      <c r="G21" s="4" t="s">
        <v>63</v>
      </c>
      <c r="H21" s="16">
        <v>5</v>
      </c>
      <c r="I21" s="4"/>
      <c r="J21" s="4">
        <v>5</v>
      </c>
      <c r="K21" s="4"/>
      <c r="L21" s="4"/>
      <c r="M21" s="4"/>
    </row>
    <row r="22" ht="33" customHeight="1" spans="1:13">
      <c r="A22" s="4"/>
      <c r="B22" s="4"/>
      <c r="C22" s="4" t="s">
        <v>64</v>
      </c>
      <c r="D22" s="8" t="s">
        <v>65</v>
      </c>
      <c r="E22" s="8"/>
      <c r="F22" s="17" t="s">
        <v>66</v>
      </c>
      <c r="G22" s="18">
        <f t="shared" ref="G22:G24" si="0">100%</f>
        <v>1</v>
      </c>
      <c r="H22" s="16">
        <v>4</v>
      </c>
      <c r="I22" s="4"/>
      <c r="J22" s="4">
        <v>4</v>
      </c>
      <c r="K22" s="4"/>
      <c r="L22" s="4"/>
      <c r="M22" s="4"/>
    </row>
    <row r="23" ht="33" customHeight="1" spans="1:13">
      <c r="A23" s="4"/>
      <c r="B23" s="4"/>
      <c r="C23" s="4"/>
      <c r="D23" s="8" t="s">
        <v>67</v>
      </c>
      <c r="E23" s="8"/>
      <c r="F23" s="17" t="s">
        <v>66</v>
      </c>
      <c r="G23" s="18">
        <f t="shared" si="0"/>
        <v>1</v>
      </c>
      <c r="H23" s="16">
        <v>4</v>
      </c>
      <c r="I23" s="4"/>
      <c r="J23" s="4">
        <v>4</v>
      </c>
      <c r="K23" s="4"/>
      <c r="L23" s="4"/>
      <c r="M23" s="4"/>
    </row>
    <row r="24" ht="43" customHeight="1" spans="1:13">
      <c r="A24" s="4"/>
      <c r="B24" s="4"/>
      <c r="C24" s="4" t="s">
        <v>68</v>
      </c>
      <c r="D24" s="8" t="s">
        <v>69</v>
      </c>
      <c r="E24" s="8"/>
      <c r="F24" s="17" t="s">
        <v>66</v>
      </c>
      <c r="G24" s="18">
        <f t="shared" si="0"/>
        <v>1</v>
      </c>
      <c r="H24" s="16">
        <v>2</v>
      </c>
      <c r="I24" s="4"/>
      <c r="J24" s="4">
        <v>2</v>
      </c>
      <c r="K24" s="4"/>
      <c r="L24" s="4"/>
      <c r="M24" s="4"/>
    </row>
    <row r="25" ht="141" customHeight="1" spans="1:13">
      <c r="A25" s="4"/>
      <c r="B25" s="4" t="s">
        <v>70</v>
      </c>
      <c r="C25" s="4" t="s">
        <v>71</v>
      </c>
      <c r="D25" s="8" t="s">
        <v>72</v>
      </c>
      <c r="E25" s="8"/>
      <c r="F25" s="14" t="s">
        <v>73</v>
      </c>
      <c r="G25" s="19" t="s">
        <v>74</v>
      </c>
      <c r="H25" s="16">
        <v>10</v>
      </c>
      <c r="I25" s="4"/>
      <c r="J25" s="4">
        <v>10</v>
      </c>
      <c r="K25" s="4"/>
      <c r="L25" s="4"/>
      <c r="M25" s="4"/>
    </row>
    <row r="26" ht="120" customHeight="1" spans="1:13">
      <c r="A26" s="4"/>
      <c r="B26" s="4"/>
      <c r="C26" s="4"/>
      <c r="D26" s="8" t="s">
        <v>75</v>
      </c>
      <c r="E26" s="8"/>
      <c r="F26" s="14" t="s">
        <v>73</v>
      </c>
      <c r="G26" s="19" t="s">
        <v>76</v>
      </c>
      <c r="H26" s="16">
        <v>10</v>
      </c>
      <c r="I26" s="4"/>
      <c r="J26" s="4">
        <v>10</v>
      </c>
      <c r="K26" s="4"/>
      <c r="L26" s="4"/>
      <c r="M26" s="4"/>
    </row>
    <row r="27" ht="151" customHeight="1" spans="1:13">
      <c r="A27" s="4"/>
      <c r="B27" s="4"/>
      <c r="C27" s="4"/>
      <c r="D27" s="8" t="s">
        <v>77</v>
      </c>
      <c r="E27" s="8"/>
      <c r="F27" s="14" t="s">
        <v>73</v>
      </c>
      <c r="G27" s="19" t="s">
        <v>78</v>
      </c>
      <c r="H27" s="16">
        <v>10</v>
      </c>
      <c r="I27" s="4"/>
      <c r="J27" s="4">
        <v>10</v>
      </c>
      <c r="K27" s="4"/>
      <c r="L27" s="4"/>
      <c r="M27" s="4"/>
    </row>
    <row r="28" ht="25.5" customHeight="1" spans="1:13">
      <c r="A28" s="9" t="s">
        <v>79</v>
      </c>
      <c r="B28" s="9"/>
      <c r="C28" s="9"/>
      <c r="D28" s="9"/>
      <c r="E28" s="9"/>
      <c r="F28" s="20"/>
      <c r="G28" s="9"/>
      <c r="H28" s="9">
        <v>100</v>
      </c>
      <c r="I28" s="9"/>
      <c r="J28" s="22">
        <f>SUM(J13:K27)+M6</f>
        <v>99.83</v>
      </c>
      <c r="K28" s="22"/>
      <c r="L28" s="4"/>
      <c r="M28" s="4"/>
    </row>
  </sheetData>
  <mergeCells count="110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A28:G28"/>
    <mergeCell ref="H28:I28"/>
    <mergeCell ref="J28:K28"/>
    <mergeCell ref="L28:M28"/>
    <mergeCell ref="A10:A11"/>
    <mergeCell ref="A12:A27"/>
    <mergeCell ref="B13:B15"/>
    <mergeCell ref="B16:B24"/>
    <mergeCell ref="B25:B27"/>
    <mergeCell ref="C13:C15"/>
    <mergeCell ref="C16:C21"/>
    <mergeCell ref="C22:C23"/>
    <mergeCell ref="C25:C27"/>
    <mergeCell ref="A5:B9"/>
  </mergeCells>
  <pageMargins left="0.7" right="0.7" top="0.75" bottom="0.75" header="0.3" footer="0.3"/>
  <pageSetup paperSize="9" scale="5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11000024T000002975715-内部审计指导监督经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2025-03-24T01:55:00Z</dcterms:created>
  <dcterms:modified xsi:type="dcterms:W3CDTF">2025-08-26T10:59:49Z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F0CBE482B657490EA5D87F631466C93D_13</vt:lpwstr>
  </property>
  <property fmtid="{D5CDD505-2E9C-101B-9397-08002B2CF9AE}" pid="3" name="KSOProductBuildVer">
    <vt:lpwstr>2052-11.8.2.11929</vt:lpwstr>
  </property>
</Properties>
</file>