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5231-项目及手续费等支出" sheetId="1" r:id="rId1"/>
  </sheets>
  <definedNames>
    <definedName name="_xlnm.Print_Area" localSheetId="0">'11000024T000002875231-项目及手续费等支出'!$A$1:$M$21</definedName>
  </definedNames>
  <calcPr calcId="144525"/>
</workbook>
</file>

<file path=xl/sharedStrings.xml><?xml version="1.0" encoding="utf-8"?>
<sst xmlns="http://schemas.openxmlformats.org/spreadsheetml/2006/main" count="76" uniqueCount="56">
  <si>
    <t>项目支出绩效自评表</t>
  </si>
  <si>
    <t>（ 2024年度）</t>
  </si>
  <si>
    <t>项目名称</t>
  </si>
  <si>
    <t>11000024T000002875231-项目及手续费等支出</t>
  </si>
  <si>
    <t>主管部门</t>
  </si>
  <si>
    <t>北京市审计局</t>
  </si>
  <si>
    <t>实施单位</t>
  </si>
  <si>
    <t>044002-北京市审计局本级事业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</si>
  <si>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</si>
  <si>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</si>
  <si>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</si>
  <si>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</si>
  <si>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</si>
  <si>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</si>
  <si>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</si>
  <si>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</si>
  <si>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</si>
  <si>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</si>
  <si>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</si>
  <si>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</si>
  <si>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</si>
  <si>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</si>
  <si>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</si>
  <si>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主要用于项目及购买购银行支票、支付银行汇款手续费等相关项目支出，保障部门银行账户正常运转、财务支出及时进行。</t>
  </si>
  <si>
    <t>通过支出审计项目费，及时进行财务支出，保障项目正常开展与银行账户正常运转。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</si>
  <si>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</si>
  <si>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</si>
  <si>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</si>
  <si>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</si>
  <si>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</si>
  <si>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</si>
  <si>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</si>
  <si>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</si>
  <si>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</si>
  <si>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</si>
  <si>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≤75.375016万元</t>
  </si>
  <si>
    <t>46.38万元</t>
  </si>
  <si>
    <t>产出指标</t>
  </si>
  <si>
    <t>数量指标</t>
  </si>
  <si>
    <t>银行手续费支付完成率</t>
  </si>
  <si>
    <t>＝100%</t>
  </si>
  <si>
    <t>银行支票使用保障率</t>
  </si>
  <si>
    <t>项目完成率</t>
  </si>
  <si>
    <t>质量指标</t>
  </si>
  <si>
    <t>支出内容与实际需求的相符性</t>
  </si>
  <si>
    <t>时效指标</t>
  </si>
  <si>
    <t>按照工作计划完成率</t>
  </si>
  <si>
    <t>效益指标</t>
  </si>
  <si>
    <t>社会效益指标</t>
  </si>
  <si>
    <t>保障财务工作正常运转</t>
  </si>
  <si>
    <t>优</t>
  </si>
  <si>
    <t>优（通过财政预算管理一体化系统管理资金，保障财务正常运转）</t>
  </si>
  <si>
    <t>保障项目顺利完成</t>
  </si>
  <si>
    <t>优（通过支付审计项目费，保障审计项目顺利完成）</t>
  </si>
  <si>
    <t>进一步细化工作报告中的效益指标。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</si>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</sst>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33" borderId="8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view="pageBreakPreview" zoomScale="110" zoomScaleNormal="100" topLeftCell="A15" workbookViewId="0">
      <selection activeCell="H19" sqref="H19:I19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4.9833333333333" style="1" customWidth="1"/>
    <col min="7" max="7" width="17.0666666666667" customWidth="1"/>
    <col min="8" max="8" width="6.525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75.375016</v>
      </c>
      <c r="F6" s="13">
        <v>156.554034</v>
      </c>
      <c r="G6" s="13">
        <v>46.375639</v>
      </c>
      <c r="H6" s="13"/>
      <c r="I6" s="5">
        <v>10</v>
      </c>
      <c r="J6" s="5"/>
      <c r="K6" s="20">
        <f>G6/F6</f>
        <v>0.29622768455778</v>
      </c>
      <c r="L6" s="20"/>
      <c r="M6" s="23">
        <f>K6*I6</f>
        <v>2.9622768455778</v>
      </c>
    </row>
    <row r="7" ht="21" customHeight="1" spans="1:13">
      <c r="A7" s="4"/>
      <c r="B7" s="4"/>
      <c r="C7" s="5" t="s">
        <v>16</v>
      </c>
      <c r="D7" s="5"/>
      <c r="E7" s="13" t="s">
        <v>17</v>
      </c>
      <c r="F7" s="13" t="s">
        <v>17</v>
      </c>
      <c r="G7" s="13" t="s">
        <v>17</v>
      </c>
      <c r="H7" s="13"/>
      <c r="I7" s="5" t="s">
        <v>17</v>
      </c>
      <c r="J7" s="5"/>
      <c r="K7" s="20" t="s">
        <v>17</v>
      </c>
      <c r="L7" s="20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>
        <v>75.375016</v>
      </c>
      <c r="F9" s="13">
        <v>156.554034</v>
      </c>
      <c r="G9" s="13">
        <v>46.375639</v>
      </c>
      <c r="H9" s="13"/>
      <c r="I9" s="5" t="s">
        <v>17</v>
      </c>
      <c r="J9" s="5"/>
      <c r="K9" s="20">
        <f>G9/F9</f>
        <v>0.29622768455778</v>
      </c>
      <c r="L9" s="20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8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98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16">
        <v>1</v>
      </c>
      <c r="H14" s="4">
        <v>8</v>
      </c>
      <c r="I14" s="4"/>
      <c r="J14" s="21">
        <v>8</v>
      </c>
      <c r="K14" s="21"/>
      <c r="L14" s="7"/>
      <c r="M14" s="7"/>
    </row>
    <row r="15" ht="98" customHeight="1" spans="1:13">
      <c r="A15" s="4"/>
      <c r="B15" s="4"/>
      <c r="C15" s="4"/>
      <c r="D15" s="8" t="s">
        <v>41</v>
      </c>
      <c r="E15" s="8"/>
      <c r="F15" s="14" t="s">
        <v>40</v>
      </c>
      <c r="G15" s="16">
        <v>1</v>
      </c>
      <c r="H15" s="4">
        <v>8</v>
      </c>
      <c r="I15" s="4"/>
      <c r="J15" s="21">
        <v>8</v>
      </c>
      <c r="K15" s="21"/>
      <c r="L15" s="7"/>
      <c r="M15" s="7"/>
    </row>
    <row r="16" ht="33" customHeight="1" spans="1:13">
      <c r="A16" s="4"/>
      <c r="B16" s="4"/>
      <c r="C16" s="4"/>
      <c r="D16" s="8" t="s">
        <v>42</v>
      </c>
      <c r="E16" s="8"/>
      <c r="F16" s="14" t="s">
        <v>40</v>
      </c>
      <c r="G16" s="17">
        <v>1</v>
      </c>
      <c r="H16" s="4">
        <v>8</v>
      </c>
      <c r="I16" s="4"/>
      <c r="J16" s="4">
        <v>8</v>
      </c>
      <c r="K16" s="4"/>
      <c r="L16" s="4"/>
      <c r="M16" s="4"/>
    </row>
    <row r="17" ht="33" customHeight="1" spans="1:13">
      <c r="A17" s="4"/>
      <c r="B17" s="4"/>
      <c r="C17" s="4" t="s">
        <v>43</v>
      </c>
      <c r="D17" s="8" t="s">
        <v>44</v>
      </c>
      <c r="E17" s="8"/>
      <c r="F17" s="14" t="s">
        <v>40</v>
      </c>
      <c r="G17" s="16">
        <v>1</v>
      </c>
      <c r="H17" s="4">
        <v>8</v>
      </c>
      <c r="I17" s="4"/>
      <c r="J17" s="4">
        <v>8</v>
      </c>
      <c r="K17" s="4"/>
      <c r="L17" s="4"/>
      <c r="M17" s="4"/>
    </row>
    <row r="18" ht="43" customHeight="1" spans="1:13">
      <c r="A18" s="4"/>
      <c r="B18" s="4"/>
      <c r="C18" s="4" t="s">
        <v>45</v>
      </c>
      <c r="D18" s="8" t="s">
        <v>46</v>
      </c>
      <c r="E18" s="8"/>
      <c r="F18" s="14" t="s">
        <v>40</v>
      </c>
      <c r="G18" s="16">
        <v>1</v>
      </c>
      <c r="H18" s="4">
        <v>8</v>
      </c>
      <c r="I18" s="4"/>
      <c r="J18" s="4">
        <v>8</v>
      </c>
      <c r="K18" s="4"/>
      <c r="L18" s="4"/>
      <c r="M18" s="4"/>
    </row>
    <row r="19" ht="119" customHeight="1" spans="1:13">
      <c r="A19" s="4"/>
      <c r="B19" s="4" t="s">
        <v>47</v>
      </c>
      <c r="C19" s="4" t="s">
        <v>48</v>
      </c>
      <c r="D19" s="8" t="s">
        <v>49</v>
      </c>
      <c r="E19" s="8"/>
      <c r="F19" s="14" t="s">
        <v>50</v>
      </c>
      <c r="G19" s="7" t="s">
        <v>51</v>
      </c>
      <c r="H19" s="4">
        <v>15</v>
      </c>
      <c r="I19" s="4"/>
      <c r="J19" s="4">
        <v>15</v>
      </c>
      <c r="K19" s="4"/>
      <c r="L19" s="4"/>
      <c r="M19" s="4"/>
    </row>
    <row r="20" ht="91" customHeight="1" spans="1:13">
      <c r="A20" s="4"/>
      <c r="B20" s="4"/>
      <c r="C20" s="4"/>
      <c r="D20" s="8" t="s">
        <v>52</v>
      </c>
      <c r="E20" s="8"/>
      <c r="F20" s="14" t="s">
        <v>50</v>
      </c>
      <c r="G20" s="18" t="s">
        <v>53</v>
      </c>
      <c r="H20" s="4">
        <v>15</v>
      </c>
      <c r="I20" s="4"/>
      <c r="J20" s="4">
        <v>14.25</v>
      </c>
      <c r="K20" s="4"/>
      <c r="L20" s="4" t="s">
        <v>54</v>
      </c>
      <c r="M20" s="4"/>
    </row>
    <row r="21" ht="25.5" customHeight="1" spans="1:13">
      <c r="A21" s="9" t="s">
        <v>55</v>
      </c>
      <c r="B21" s="9"/>
      <c r="C21" s="9"/>
      <c r="D21" s="9"/>
      <c r="E21" s="9"/>
      <c r="F21" s="19"/>
      <c r="G21" s="9"/>
      <c r="H21" s="9">
        <v>100</v>
      </c>
      <c r="I21" s="9"/>
      <c r="J21" s="22">
        <f>SUM(J13:K20)+M6</f>
        <v>92.2122768455778</v>
      </c>
      <c r="K21" s="22"/>
      <c r="L21" s="4"/>
      <c r="M21" s="4"/>
    </row>
  </sheetData>
  <mergeCells count="79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10:A11"/>
    <mergeCell ref="A12:A20"/>
    <mergeCell ref="B14:B18"/>
    <mergeCell ref="B19:B20"/>
    <mergeCell ref="C14:C16"/>
    <mergeCell ref="C19:C20"/>
    <mergeCell ref="A5:B9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11000024T000002875231-项目及手续费等支出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2025-03-24T18:33:00Z</dcterms:created>
  <dcterms:modified xsi:type="dcterms:W3CDTF">2025-08-26T11:02:11Z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D95FA74AD5884B75903A2A00E9C446A9_11</vt:lpwstr>
  </property>
  <property fmtid="{D5CDD505-2E9C-101B-9397-08002B2CF9AE}" pid="3" name="KSOProductBuildVer">
    <vt:lpwstr>2052-11.8.2.11929</vt:lpwstr>
  </property>
</Properties>
</file>