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302-审计计划管理经费" sheetId="1" r:id="rId1"/>
  </sheets>
  <definedNames>
    <definedName name="_xlnm.Print_Area" localSheetId="0">'11000024T000002872302-审计计划管理经费'!$A$1:$M$21</definedName>
  </definedNames>
  <calcPr calcId="144525"/>
</workbook>
</file>

<file path=xl/sharedStrings.xml><?xml version="1.0" encoding="utf-8"?>
<sst xmlns="http://schemas.openxmlformats.org/spreadsheetml/2006/main" count="79" uniqueCount="61">
  <si>
    <t>项目支出绩效自评表</t>
  </si>
  <si>
    <t>（ 2024年度）</t>
  </si>
  <si>
    <t>项目名称</t>
  </si>
  <si>
    <t>11000024T000002872302-审计计划管理经费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</si>
  <si>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</si>
  <si>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</si>
  <si>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</si>
  <si>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</si>
  <si>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</si>
  <si>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</si>
  <si>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</si>
  <si>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</si>
  <si>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</si>
  <si>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</si>
  <si>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</si>
  <si>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</si>
  <si>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</si>
  <si>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</si>
  <si>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</si>
  <si>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</si>
  <si>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</si>
  <si>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</si>
  <si>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</si>
  <si>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通过组织培训、专家咨询等方式，支持市审计局审计业务计划编制、计划执行监督管理、审计统计管理、重点审计项目管理等工作，进一步完善市审计局审计业务管理工作。</t>
  </si>
  <si>
    <t>2024年度审计项目计划草案已完成，履行程序后印发实施，工作期间召开了审计计划外部专家论证会和务虚会；审计成果统计工作已完成，期间组织了统计成果会审；审计项目计划监督工作已经完成；履行了预算执行审计领导小组办公室职能，组织预算执行审计培训2次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</si>
  <si>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</si>
  <si>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</si>
  <si>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</si>
  <si>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</si>
  <si>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</si>
  <si>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</si>
  <si>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</si>
  <si>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</si>
  <si>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</si>
  <si>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项目成本控制数</t>
  </si>
  <si>
    <t>≤4.45万元</t>
  </si>
  <si>
    <t>2.04万元</t>
  </si>
  <si>
    <t>产出指标</t>
  </si>
  <si>
    <t>数量指标</t>
  </si>
  <si>
    <t>开展审计项目计划编制相关咨询次数</t>
  </si>
  <si>
    <t>≥1次</t>
  </si>
  <si>
    <t>1次</t>
  </si>
  <si>
    <t>统计员汇审次数</t>
  </si>
  <si>
    <t>2次</t>
  </si>
  <si>
    <t>完成工作报告、整改报告份数</t>
  </si>
  <si>
    <t>≥2份</t>
  </si>
  <si>
    <t>2份</t>
  </si>
  <si>
    <t>质量指标</t>
  </si>
  <si>
    <t>工作成果通过本级党委、人大和上级机关审议比例</t>
  </si>
  <si>
    <t>＝100%</t>
  </si>
  <si>
    <t>时效指标</t>
  </si>
  <si>
    <t>审计成果及时提交审议比例</t>
  </si>
  <si>
    <t>100%</t>
  </si>
  <si>
    <t>效益指标</t>
  </si>
  <si>
    <t>社会效益指标</t>
  </si>
  <si>
    <t>支持2024年审计项目计划制定</t>
  </si>
  <si>
    <t>优</t>
  </si>
  <si>
    <t>优（通过开展审计项目计划编制论证，支持审计项目计划制定）</t>
  </si>
  <si>
    <t>加强北京市审计局审计业务管理</t>
  </si>
  <si>
    <t>优（通过项目开展，提高审计业务质量）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</si>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</sst>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view="pageBreakPreview" zoomScaleNormal="100" topLeftCell="A11" workbookViewId="0">
      <selection activeCell="N19" sqref="N19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4.45</v>
      </c>
      <c r="F6" s="13">
        <v>4.45</v>
      </c>
      <c r="G6" s="13">
        <v>2.0356</v>
      </c>
      <c r="H6" s="13"/>
      <c r="I6" s="5">
        <v>10</v>
      </c>
      <c r="J6" s="5"/>
      <c r="K6" s="20">
        <f>G6/F6</f>
        <v>0.457438202247191</v>
      </c>
      <c r="L6" s="20"/>
      <c r="M6" s="22">
        <f>K6*I6</f>
        <v>4.57438202247191</v>
      </c>
    </row>
    <row r="7" ht="21" customHeight="1" spans="1:13">
      <c r="A7" s="4"/>
      <c r="B7" s="4"/>
      <c r="C7" s="5" t="s">
        <v>16</v>
      </c>
      <c r="D7" s="5"/>
      <c r="E7" s="13">
        <v>4.45</v>
      </c>
      <c r="F7" s="13">
        <v>4.45</v>
      </c>
      <c r="G7" s="13">
        <v>2.0356</v>
      </c>
      <c r="H7" s="13"/>
      <c r="I7" s="5" t="s">
        <v>17</v>
      </c>
      <c r="J7" s="5"/>
      <c r="K7" s="20">
        <f>G7/F7</f>
        <v>0.457438202247191</v>
      </c>
      <c r="L7" s="20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16" t="s">
        <v>24</v>
      </c>
      <c r="H11" s="16"/>
      <c r="I11" s="16"/>
      <c r="J11" s="16"/>
      <c r="K11" s="16"/>
      <c r="L11" s="16"/>
      <c r="M11" s="16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4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38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4" t="s">
        <v>41</v>
      </c>
      <c r="H14" s="4">
        <v>8</v>
      </c>
      <c r="I14" s="4"/>
      <c r="J14" s="4">
        <v>8</v>
      </c>
      <c r="K14" s="4"/>
      <c r="L14" s="4"/>
      <c r="M14" s="4"/>
    </row>
    <row r="15" ht="33" customHeight="1" spans="1:13">
      <c r="A15" s="4"/>
      <c r="B15" s="4"/>
      <c r="C15" s="4"/>
      <c r="D15" s="8" t="s">
        <v>42</v>
      </c>
      <c r="E15" s="8"/>
      <c r="F15" s="14" t="s">
        <v>40</v>
      </c>
      <c r="G15" s="4" t="s">
        <v>43</v>
      </c>
      <c r="H15" s="4">
        <v>8</v>
      </c>
      <c r="I15" s="4"/>
      <c r="J15" s="4">
        <v>8</v>
      </c>
      <c r="K15" s="4"/>
      <c r="L15" s="4"/>
      <c r="M15" s="4"/>
    </row>
    <row r="16" ht="33" customHeight="1" spans="1:13">
      <c r="A16" s="4"/>
      <c r="B16" s="4"/>
      <c r="C16" s="4"/>
      <c r="D16" s="8" t="s">
        <v>44</v>
      </c>
      <c r="E16" s="8"/>
      <c r="F16" s="17" t="s">
        <v>45</v>
      </c>
      <c r="G16" s="4" t="s">
        <v>46</v>
      </c>
      <c r="H16" s="4">
        <v>8</v>
      </c>
      <c r="I16" s="4"/>
      <c r="J16" s="4">
        <v>8</v>
      </c>
      <c r="K16" s="4"/>
      <c r="L16" s="4"/>
      <c r="M16" s="4"/>
    </row>
    <row r="17" ht="43" customHeight="1" spans="1:13">
      <c r="A17" s="4"/>
      <c r="B17" s="4"/>
      <c r="C17" s="4" t="s">
        <v>47</v>
      </c>
      <c r="D17" s="8" t="s">
        <v>48</v>
      </c>
      <c r="E17" s="8"/>
      <c r="F17" s="17" t="s">
        <v>49</v>
      </c>
      <c r="G17" s="18">
        <v>1</v>
      </c>
      <c r="H17" s="4">
        <v>8</v>
      </c>
      <c r="I17" s="4"/>
      <c r="J17" s="4">
        <v>8</v>
      </c>
      <c r="K17" s="4"/>
      <c r="L17" s="4"/>
      <c r="M17" s="4"/>
    </row>
    <row r="18" ht="43" customHeight="1" spans="1:13">
      <c r="A18" s="4"/>
      <c r="B18" s="4"/>
      <c r="C18" s="4" t="s">
        <v>50</v>
      </c>
      <c r="D18" s="8" t="s">
        <v>51</v>
      </c>
      <c r="E18" s="8"/>
      <c r="F18" s="17" t="s">
        <v>49</v>
      </c>
      <c r="G18" s="17" t="s">
        <v>52</v>
      </c>
      <c r="H18" s="4">
        <v>8</v>
      </c>
      <c r="I18" s="4"/>
      <c r="J18" s="4">
        <v>8</v>
      </c>
      <c r="K18" s="4"/>
      <c r="L18" s="4"/>
      <c r="M18" s="4"/>
    </row>
    <row r="19" ht="108" customHeight="1" spans="1:13">
      <c r="A19" s="4"/>
      <c r="B19" s="4" t="s">
        <v>53</v>
      </c>
      <c r="C19" s="4" t="s">
        <v>54</v>
      </c>
      <c r="D19" s="8" t="s">
        <v>55</v>
      </c>
      <c r="E19" s="8"/>
      <c r="F19" s="14" t="s">
        <v>56</v>
      </c>
      <c r="G19" s="7" t="s">
        <v>57</v>
      </c>
      <c r="H19" s="4">
        <v>15</v>
      </c>
      <c r="I19" s="4"/>
      <c r="J19" s="4">
        <v>15</v>
      </c>
      <c r="K19" s="4"/>
      <c r="L19" s="4"/>
      <c r="M19" s="4"/>
    </row>
    <row r="20" ht="85" customHeight="1" spans="1:13">
      <c r="A20" s="4"/>
      <c r="B20" s="4"/>
      <c r="C20" s="4"/>
      <c r="D20" s="8" t="s">
        <v>58</v>
      </c>
      <c r="E20" s="8"/>
      <c r="F20" s="14" t="s">
        <v>56</v>
      </c>
      <c r="G20" s="7" t="s">
        <v>59</v>
      </c>
      <c r="H20" s="4">
        <v>15</v>
      </c>
      <c r="I20" s="4"/>
      <c r="J20" s="4">
        <v>15</v>
      </c>
      <c r="K20" s="4"/>
      <c r="L20" s="4"/>
      <c r="M20" s="4"/>
    </row>
    <row r="21" ht="25.5" customHeight="1" spans="1:13">
      <c r="A21" s="9" t="s">
        <v>60</v>
      </c>
      <c r="B21" s="9"/>
      <c r="C21" s="9"/>
      <c r="D21" s="9"/>
      <c r="E21" s="9"/>
      <c r="F21" s="19"/>
      <c r="G21" s="9"/>
      <c r="H21" s="9">
        <v>100</v>
      </c>
      <c r="I21" s="9"/>
      <c r="J21" s="21">
        <f>SUM(J13:K20)+M6</f>
        <v>94.5743820224719</v>
      </c>
      <c r="K21" s="21"/>
      <c r="L21" s="4"/>
      <c r="M21" s="4"/>
    </row>
  </sheetData>
  <mergeCells count="79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10:A11"/>
    <mergeCell ref="A12:A20"/>
    <mergeCell ref="B14:B18"/>
    <mergeCell ref="B19:B20"/>
    <mergeCell ref="C14:C16"/>
    <mergeCell ref="C19:C20"/>
    <mergeCell ref="A5:B9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11000024T000002872302-审计计划管理经费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2025-03-24T17:55:00Z</dcterms:created>
  <dcterms:modified xsi:type="dcterms:W3CDTF">2025-08-26T10:59:19Z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C360042CB9124799BFD7A495F868C845_11</vt:lpwstr>
  </property>
  <property fmtid="{D5CDD505-2E9C-101B-9397-08002B2CF9AE}" pid="3" name="KSOProductBuildVer">
    <vt:lpwstr>2052-11.8.2.11929</vt:lpwstr>
  </property>
</Properties>
</file>