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2T000000460562-全市审计会暨审计系" sheetId="1" r:id="rId1"/>
  </sheets>
  <definedNames>
    <definedName name="_xlnm.Print_Area" localSheetId="0">'11000022T000000460562-全市审计会暨审计系'!$A$1:$M$23</definedName>
  </definedNames>
  <calcPr calcId="144525"/>
</workbook>
</file>

<file path=xl/sharedStrings.xml><?xml version="1.0" encoding="utf-8"?>
<sst xmlns="http://schemas.openxmlformats.org/spreadsheetml/2006/main" count="87" uniqueCount="68">
  <si>
    <t>项目支出绩效自评表</t>
  </si>
  <si>
    <t>（ 2024年度）</t>
  </si>
  <si>
    <t>项目名称</t>
  </si>
  <si>
    <t>11000022T000000460562-全市审计会暨审计系统工作经费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</si>
  <si>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</si>
  <si>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</si>
  <si>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</si>
  <si>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</si>
  <si>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</si>
  <si>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</si>
  <si>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</si>
  <si>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</si>
  <si>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</si>
  <si>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</si>
  <si>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</si>
  <si>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</si>
  <si>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</si>
  <si>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</si>
  <si>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</si>
  <si>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</si>
  <si>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</si>
  <si>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</si>
  <si>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</si>
  <si>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全市审计系统人员参加审计工作会，深入学习贯彻中央关于审计工作的重要批示指示精神，总结2023年审计工作，研究2024审计年度工作思路，更好地加强审计干部队伍建设，提升全市审计机关依法履行职责能力。</t>
  </si>
  <si>
    <t>通过组织对市区两级领导审计干部开展审计工作会，加强审计干部的队伍建设，提升全市审计机关依法履职能力。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</si>
  <si>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</si>
  <si>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</si>
  <si>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</si>
  <si>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</si>
  <si>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</si>
  <si>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</si>
  <si>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</si>
  <si>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</si>
  <si>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</si>
  <si>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人均会议成本</t>
  </si>
  <si>
    <t>≤650元/人</t>
  </si>
  <si>
    <t>40元/人</t>
  </si>
  <si>
    <t>偏差原因：会议于园区内部开展，除外部人员餐费外，未产生其他费用。
改进措施：根据实际情况调整预算情况。</t>
  </si>
  <si>
    <t>产出指标</t>
  </si>
  <si>
    <t>数量指标</t>
  </si>
  <si>
    <t>会议天数</t>
  </si>
  <si>
    <t>≥1天</t>
  </si>
  <si>
    <t>1天</t>
  </si>
  <si>
    <t>市区两级领导审计干部覆盖率</t>
  </si>
  <si>
    <t>＝100%</t>
  </si>
  <si>
    <t>会议人数</t>
  </si>
  <si>
    <t>≥90人</t>
  </si>
  <si>
    <t>150人</t>
  </si>
  <si>
    <t>会议次数</t>
  </si>
  <si>
    <t>≥1次</t>
  </si>
  <si>
    <t>1次</t>
  </si>
  <si>
    <t>质量指标</t>
  </si>
  <si>
    <t>会议出勤率</t>
  </si>
  <si>
    <t>≥90%</t>
  </si>
  <si>
    <t>时效指标</t>
  </si>
  <si>
    <t>会议按期召开率</t>
  </si>
  <si>
    <t>效益指标</t>
  </si>
  <si>
    <t>社会效益指标</t>
  </si>
  <si>
    <t>加强审计干部队伍建设</t>
  </si>
  <si>
    <t>优</t>
  </si>
  <si>
    <t>优（通过组织开展审计工作会，加强建设审计干部队伍）</t>
  </si>
  <si>
    <t>进一步细化工作报告中的效益指标。</t>
  </si>
  <si>
    <t>提升全市审计机关依法履行职责能力</t>
  </si>
  <si>
    <t>优（通过组织开展审计工作会，提升全市审计机关依法履职）</t>
  </si>
  <si>
    <t>满意度指标</t>
  </si>
  <si>
    <t>服务对象满意度指标</t>
  </si>
  <si>
    <t>参会人员满意度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</si>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</sst>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8" borderId="5" applyNumberFormat="0" applyAlignment="0" applyProtection="0">
      <alignment vertical="center"/>
    </xf>
    <xf numFmtId="0" fontId="9" fillId="10" borderId="6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0" fillId="26" borderId="10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22" borderId="9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view="pageBreakPreview" zoomScaleNormal="100" topLeftCell="A14" workbookViewId="0">
      <selection activeCell="H20" sqref="H20:I20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20</v>
      </c>
      <c r="F6" s="14">
        <v>0.1</v>
      </c>
      <c r="G6" s="14">
        <v>0.1</v>
      </c>
      <c r="H6" s="14"/>
      <c r="I6" s="5">
        <v>10</v>
      </c>
      <c r="J6" s="5"/>
      <c r="K6" s="22">
        <f>G6/F6</f>
        <v>1</v>
      </c>
      <c r="L6" s="22"/>
      <c r="M6" s="24">
        <f>K6*I6</f>
        <v>10</v>
      </c>
    </row>
    <row r="7" ht="21" customHeight="1" spans="1:13">
      <c r="A7" s="4"/>
      <c r="B7" s="4"/>
      <c r="C7" s="5" t="s">
        <v>16</v>
      </c>
      <c r="D7" s="5"/>
      <c r="E7" s="14">
        <v>20</v>
      </c>
      <c r="F7" s="14">
        <v>0.1</v>
      </c>
      <c r="G7" s="14">
        <v>0.1</v>
      </c>
      <c r="H7" s="14"/>
      <c r="I7" s="5" t="s">
        <v>17</v>
      </c>
      <c r="J7" s="5"/>
      <c r="K7" s="22">
        <f>G7/F7</f>
        <v>1</v>
      </c>
      <c r="L7" s="22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6"/>
      <c r="G11" s="17" t="s">
        <v>24</v>
      </c>
      <c r="H11" s="17"/>
      <c r="I11" s="17"/>
      <c r="J11" s="17"/>
      <c r="K11" s="17"/>
      <c r="L11" s="17"/>
      <c r="M11" s="1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5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152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5" t="s">
        <v>35</v>
      </c>
      <c r="G13" s="4" t="s">
        <v>36</v>
      </c>
      <c r="H13" s="18">
        <v>5</v>
      </c>
      <c r="I13" s="4"/>
      <c r="J13" s="4">
        <v>3.5</v>
      </c>
      <c r="K13" s="4"/>
      <c r="L13" s="17" t="s">
        <v>37</v>
      </c>
      <c r="M13" s="17"/>
    </row>
    <row r="14" ht="33" customHeight="1" spans="1:13">
      <c r="A14" s="4"/>
      <c r="B14" s="4" t="s">
        <v>38</v>
      </c>
      <c r="C14" s="4" t="s">
        <v>39</v>
      </c>
      <c r="D14" s="8" t="s">
        <v>40</v>
      </c>
      <c r="E14" s="8"/>
      <c r="F14" s="15" t="s">
        <v>41</v>
      </c>
      <c r="G14" s="4" t="s">
        <v>42</v>
      </c>
      <c r="H14" s="18">
        <v>10</v>
      </c>
      <c r="I14" s="4"/>
      <c r="J14" s="18">
        <v>10</v>
      </c>
      <c r="K14" s="4"/>
      <c r="L14" s="4"/>
      <c r="M14" s="4"/>
    </row>
    <row r="15" ht="33" customHeight="1" spans="1:13">
      <c r="A15" s="4"/>
      <c r="B15" s="4"/>
      <c r="C15" s="4"/>
      <c r="D15" s="8" t="s">
        <v>43</v>
      </c>
      <c r="E15" s="8"/>
      <c r="F15" s="15" t="s">
        <v>44</v>
      </c>
      <c r="G15" s="19">
        <v>1</v>
      </c>
      <c r="H15" s="18">
        <v>10</v>
      </c>
      <c r="I15" s="4"/>
      <c r="J15" s="18">
        <v>10</v>
      </c>
      <c r="K15" s="4"/>
      <c r="L15" s="4"/>
      <c r="M15" s="4"/>
    </row>
    <row r="16" ht="33" customHeight="1" spans="1:13">
      <c r="A16" s="4"/>
      <c r="B16" s="4"/>
      <c r="C16" s="4"/>
      <c r="D16" s="8" t="s">
        <v>45</v>
      </c>
      <c r="E16" s="8"/>
      <c r="F16" s="20" t="s">
        <v>46</v>
      </c>
      <c r="G16" s="4" t="s">
        <v>47</v>
      </c>
      <c r="H16" s="18">
        <v>10</v>
      </c>
      <c r="I16" s="4"/>
      <c r="J16" s="18">
        <v>10</v>
      </c>
      <c r="K16" s="4"/>
      <c r="L16" s="4"/>
      <c r="M16" s="4"/>
    </row>
    <row r="17" ht="33" customHeight="1" spans="1:13">
      <c r="A17" s="4"/>
      <c r="B17" s="4"/>
      <c r="C17" s="4"/>
      <c r="D17" s="8" t="s">
        <v>48</v>
      </c>
      <c r="E17" s="8"/>
      <c r="F17" s="20" t="s">
        <v>49</v>
      </c>
      <c r="G17" s="4" t="s">
        <v>50</v>
      </c>
      <c r="H17" s="18">
        <v>10</v>
      </c>
      <c r="I17" s="4"/>
      <c r="J17" s="18">
        <v>10</v>
      </c>
      <c r="K17" s="4"/>
      <c r="L17" s="4"/>
      <c r="M17" s="4"/>
    </row>
    <row r="18" ht="33" customHeight="1" spans="1:13">
      <c r="A18" s="4"/>
      <c r="B18" s="4"/>
      <c r="C18" s="4" t="s">
        <v>51</v>
      </c>
      <c r="D18" s="8" t="s">
        <v>52</v>
      </c>
      <c r="E18" s="8"/>
      <c r="F18" s="20" t="s">
        <v>53</v>
      </c>
      <c r="G18" s="19">
        <v>1</v>
      </c>
      <c r="H18" s="18">
        <v>10</v>
      </c>
      <c r="I18" s="4"/>
      <c r="J18" s="18">
        <v>10</v>
      </c>
      <c r="K18" s="4"/>
      <c r="L18" s="4"/>
      <c r="M18" s="4"/>
    </row>
    <row r="19" ht="43" customHeight="1" spans="1:13">
      <c r="A19" s="4"/>
      <c r="B19" s="4"/>
      <c r="C19" s="4" t="s">
        <v>54</v>
      </c>
      <c r="D19" s="8" t="s">
        <v>55</v>
      </c>
      <c r="E19" s="8"/>
      <c r="F19" s="20" t="s">
        <v>53</v>
      </c>
      <c r="G19" s="19">
        <v>1</v>
      </c>
      <c r="H19" s="18">
        <v>10</v>
      </c>
      <c r="I19" s="4"/>
      <c r="J19" s="18">
        <v>10</v>
      </c>
      <c r="K19" s="4"/>
      <c r="L19" s="4"/>
      <c r="M19" s="4"/>
    </row>
    <row r="20" ht="129" customHeight="1" spans="1:13">
      <c r="A20" s="4"/>
      <c r="B20" s="4" t="s">
        <v>56</v>
      </c>
      <c r="C20" s="4" t="s">
        <v>57</v>
      </c>
      <c r="D20" s="8" t="s">
        <v>58</v>
      </c>
      <c r="E20" s="8"/>
      <c r="F20" s="8" t="s">
        <v>59</v>
      </c>
      <c r="G20" s="17" t="s">
        <v>60</v>
      </c>
      <c r="H20" s="18">
        <v>10</v>
      </c>
      <c r="I20" s="4"/>
      <c r="J20" s="18">
        <v>9.5</v>
      </c>
      <c r="K20" s="4"/>
      <c r="L20" s="4" t="s">
        <v>61</v>
      </c>
      <c r="M20" s="4"/>
    </row>
    <row r="21" ht="129" customHeight="1" spans="1:13">
      <c r="A21" s="4"/>
      <c r="B21" s="4"/>
      <c r="C21" s="4"/>
      <c r="D21" s="8" t="s">
        <v>62</v>
      </c>
      <c r="E21" s="8"/>
      <c r="F21" s="8" t="s">
        <v>59</v>
      </c>
      <c r="G21" s="17" t="s">
        <v>63</v>
      </c>
      <c r="H21" s="18">
        <v>10</v>
      </c>
      <c r="I21" s="4"/>
      <c r="J21" s="18">
        <v>9.5</v>
      </c>
      <c r="K21" s="4"/>
      <c r="L21" s="4" t="s">
        <v>61</v>
      </c>
      <c r="M21" s="4"/>
    </row>
    <row r="22" ht="60" customHeight="1" spans="1:13">
      <c r="A22" s="4"/>
      <c r="B22" s="9" t="s">
        <v>64</v>
      </c>
      <c r="C22" s="9" t="s">
        <v>65</v>
      </c>
      <c r="D22" s="8" t="s">
        <v>66</v>
      </c>
      <c r="E22" s="8"/>
      <c r="F22" s="15" t="s">
        <v>53</v>
      </c>
      <c r="G22" s="19">
        <v>1</v>
      </c>
      <c r="H22" s="18">
        <v>5</v>
      </c>
      <c r="I22" s="4"/>
      <c r="J22" s="4">
        <v>5</v>
      </c>
      <c r="K22" s="4"/>
      <c r="L22" s="4"/>
      <c r="M22" s="4"/>
    </row>
    <row r="23" ht="25.5" customHeight="1" spans="1:13">
      <c r="A23" s="10" t="s">
        <v>67</v>
      </c>
      <c r="B23" s="10"/>
      <c r="C23" s="10"/>
      <c r="D23" s="10"/>
      <c r="E23" s="10"/>
      <c r="F23" s="21"/>
      <c r="G23" s="10"/>
      <c r="H23" s="10">
        <v>100</v>
      </c>
      <c r="I23" s="10"/>
      <c r="J23" s="23">
        <f>SUM(J13:K22)+M6</f>
        <v>97.5</v>
      </c>
      <c r="K23" s="23"/>
      <c r="L23" s="4"/>
      <c r="M23" s="4"/>
    </row>
  </sheetData>
  <mergeCells count="87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A23:G23"/>
    <mergeCell ref="H23:I23"/>
    <mergeCell ref="J23:K23"/>
    <mergeCell ref="L23:M23"/>
    <mergeCell ref="A10:A11"/>
    <mergeCell ref="A12:A22"/>
    <mergeCell ref="B14:B19"/>
    <mergeCell ref="B20:B21"/>
    <mergeCell ref="C14:C17"/>
    <mergeCell ref="C20:C21"/>
    <mergeCell ref="A5:B9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11000022T000000460562-全市审计会暨审计系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2025-03-25T17:55:00Z</dcterms:created>
  <dcterms:modified xsi:type="dcterms:W3CDTF">2025-08-26T11:01:38Z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172AC2D36F0D48048F9F0BC54ECBF7BE_13</vt:lpwstr>
  </property>
  <property fmtid="{D5CDD505-2E9C-101B-9397-08002B2CF9AE}" pid="3" name="KSOProductBuildVer">
    <vt:lpwstr>2052-11.8.2.11929</vt:lpwstr>
  </property>
</Properties>
</file>