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25"/>
  </bookViews>
  <sheets>
    <sheet name="11000024T000002872847-预算执行审计经费" sheetId="1" r:id="rId1"/>
  </sheets>
  <definedNames>
    <definedName name="_xlnm.Print_Area" localSheetId="0">'11000024T000002872847-预算执行审计经费'!$A$1:$M$22</definedName>
  </definedNames>
  <calcPr calcId="144525"/>
</workbook>
</file>

<file path=xl/sharedStrings.xml><?xml version="1.0" encoding="utf-8"?>
<sst xmlns="http://schemas.openxmlformats.org/spreadsheetml/2006/main" count="79" uniqueCount="61">
  <si>
    <t>项目支出绩效自评表</t>
  </si>
  <si>
    <t>（ 2024年度）</t>
  </si>
  <si>
    <t>项目名称</t>
  </si>
  <si>
    <t>11000024T000002872847-预算执行审计经费</t>
  </si>
  <si>
    <t>主管部门</t>
  </si>
  <si>
    <t>北京市审计局</t>
  </si>
  <si>
    <t>实施单位</t>
  </si>
  <si>
    <t>044002-北京市审计局本级事业</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</si>
  <si>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</si>
  <si>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</si>
  <si>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</si>
  <si>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</si>
  <si>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</si>
  <si>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</si>
  <si>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</si>
  <si>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</si>
  <si>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</si>
  <si>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</si>
  <si>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</si>
  <si>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</si>
  <si>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</si>
  <si>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</si>
  <si>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</si>
  <si>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落实《预算法》、《北京市预算审查监督条例》等相关法律法规的要求，对“四本预算”开展现场审计工作，对预算公开的一级预算单位开展数据分析工作，对部分重点部门本级及基层单位开展现场审计，出具相应预算执行审计报告，以规范财政资金使用管理，提高预算执行单位的资金管理能力，进而提高财政资金的安全性和效益性。</t>
  </si>
  <si>
    <t>1.落实《预算法》、《北京市预算审查监督条例》等相关法律法规的要求，坚持“四本预算”审计全覆盖，深化重点行业基层单位的查深查透。持续加大对重点领域、重点部门和重点支出事项、政策的审计力度，进一步提升审计的精准度和穿透力，促进规范高效使用资金、提高财政支持和保障能力。
2.落实中央和市委市政府关于全面实施预算绩效管理和人大预算审查监督工作要求，持续加大对财政支出预算和政策的审计力度，着力揭示支出政策和项目资金使用绩效问题，促进统筹财政资源、提升财政资金绩效。</t>
  </si>
  <si>
    <t>绩效指标</t>
  </si>
  <si>
    <t>一级指标</t>
  </si>
  <si>
    <t>二级指标</t>
  </si>
  <si>
    <t>三级指标</t>
  </si>
  <si>
    <t>年度
指标值</t>
  </si>
  <si>
    <t>实际
完成值</t>
  </si>
  <si>
    <t>偏差原因分析及改进措施</t>
  </si>
  <si>
    <t>成本指标</t>
  </si>
  <si>
    <t>经济成本指标</t>
  </si>
  <si>
    <t>市内公务餐费控制标准</t>
  </si>
  <si>
    <t>≤50元/人·次</t>
  </si>
  <si>
    <t>50元/人·次</t>
  </si>
  <si>
    <t>市内公务住宿费控制标准</t>
  </si>
  <si>
    <t>≤340元/人·次</t>
  </si>
  <si>
    <t>340元/人·次</t>
  </si>
  <si>
    <t>产出指标</t>
  </si>
  <si>
    <t>数量指标</t>
  </si>
  <si>
    <t>完成预算执行审计项目数量</t>
  </si>
  <si>
    <t>≥10个</t>
  </si>
  <si>
    <t>12个</t>
  </si>
  <si>
    <t>质量指标</t>
  </si>
  <si>
    <t>履行征求意见报告比例</t>
  </si>
  <si>
    <t>＝100%</t>
  </si>
  <si>
    <t>审计报告三级复核通过率</t>
  </si>
  <si>
    <t>时效指标</t>
  </si>
  <si>
    <t>工作按计划进度完成率</t>
  </si>
  <si>
    <t>效益指标</t>
  </si>
  <si>
    <t>社会效益指标</t>
  </si>
  <si>
    <t>提高财政资金安全性和效益性</t>
  </si>
  <si>
    <t>优</t>
  </si>
  <si>
    <t>优（通过开展预算执行审计，  促进整改落实有关问题资金）</t>
  </si>
  <si>
    <t>推动被审计单位建立健全规章制度</t>
  </si>
  <si>
    <t>优（通过开展预算执行审计， 督促被审计单位制定整改措施，促进被审计单位建章立制 ）</t>
  </si>
  <si>
    <t>预算执行审计发现的立行立改问题执行率</t>
  </si>
  <si>
    <t>≥95%</t>
  </si>
  <si>
    <t>总分</t>
  </si>
</sst>
</file>

<file path=xl/styles.xml><?xml version="1.0" encoding="utf-8"?>
<styleSheet xmlns="http://schemas.openxmlformats.org/spreadsheetml/2006/main">
  <numFmts count="7">
    <numFmt numFmtId="176" formatCode="0.00_ "/>
    <numFmt numFmtId="41" formatCode="_ * #,##0_ ;_ * \-#,##0_ ;_ * &quot;-&quot;_ ;_ @_ "/>
    <numFmt numFmtId="43" formatCode="_ * #,##0.00_ ;_ * \-#,##0.00_ ;_ * &quot;-&quot;??_ ;_ @_ "/>
    <numFmt numFmtId="177" formatCode="0.000000_);[Red]\(0.000000\)"/>
    <numFmt numFmtId="42" formatCode="_ &quot;￥&quot;* #,##0_ ;_ &quot;￥&quot;* \-#,##0_ ;_ &quot;￥&quot;* &quot;-&quot;_ ;_ @_ "/>
    <numFmt numFmtId="44" formatCode="_ &quot;￥&quot;* #,##0.00_ ;_ &quot;￥&quot;* \-#,##0.00_ ;_ &quot;￥&quot;* &quot;-&quot;??_ ;_ @_ "/>
    <numFmt numFmtId="178" formatCode="0.000000_ "/>
  </numFmts>
  <fonts count="27">
    <font>
      <sz val="11"/>
      <color theme="1"/>
      <name val="宋体"/>
      <charset val="134"/>
      <scheme val="minor"/>
    </font>
    <font>
      <sz val="11"/>
      <color theme="1"/>
      <name val="宋体"/>
      <charset val="134"/>
    </font>
    <font>
      <sz val="16"/>
      <color theme="1"/>
      <name val="方正小标宋简体"/>
      <charset val="134"/>
    </font>
    <font>
      <sz val="12"/>
      <color theme="1"/>
      <name val="宋体"/>
      <charset val="134"/>
    </font>
    <font>
      <sz val="12"/>
      <color rgb="FF000000"/>
      <name val="宋体"/>
      <charset val="134"/>
    </font>
    <font>
      <sz val="12"/>
      <color indexed="8"/>
      <name val="宋体"/>
      <charset val="134"/>
      <scheme val="major"/>
    </font>
    <font>
      <sz val="12"/>
      <color theme="1"/>
      <name val="宋体"/>
      <charset val="134"/>
      <scheme val="major"/>
    </font>
    <font>
      <b/>
      <sz val="11"/>
      <color theme="1"/>
      <name val="宋体"/>
      <charset val="134"/>
    </font>
    <font>
      <sz val="11"/>
      <color theme="1"/>
      <name val="宋体"/>
      <charset val="0"/>
      <scheme val="minor"/>
    </font>
    <font>
      <i/>
      <sz val="11"/>
      <color rgb="FF7F7F7F"/>
      <name val="宋体"/>
      <charset val="0"/>
      <scheme val="minor"/>
    </font>
    <font>
      <sz val="11"/>
      <color rgb="FFFF0000"/>
      <name val="宋体"/>
      <charset val="0"/>
      <scheme val="minor"/>
    </font>
    <font>
      <sz val="11"/>
      <color theme="0"/>
      <name val="宋体"/>
      <charset val="0"/>
      <scheme val="minor"/>
    </font>
    <font>
      <b/>
      <sz val="18"/>
      <color theme="3"/>
      <name val="宋体"/>
      <charset val="134"/>
      <scheme val="minor"/>
    </font>
    <font>
      <u/>
      <sz val="11"/>
      <color rgb="FF0000FF"/>
      <name val="宋体"/>
      <charset val="0"/>
      <scheme val="minor"/>
    </font>
    <font>
      <sz val="11"/>
      <color rgb="FF3F3F76"/>
      <name val="宋体"/>
      <charset val="0"/>
      <scheme val="minor"/>
    </font>
    <font>
      <b/>
      <sz val="11"/>
      <color rgb="FF3F3F3F"/>
      <name val="宋体"/>
      <charset val="0"/>
      <scheme val="minor"/>
    </font>
    <font>
      <b/>
      <sz val="11"/>
      <color theme="3"/>
      <name val="宋体"/>
      <charset val="134"/>
      <scheme val="minor"/>
    </font>
    <font>
      <b/>
      <sz val="15"/>
      <color theme="3"/>
      <name val="宋体"/>
      <charset val="134"/>
      <scheme val="minor"/>
    </font>
    <font>
      <b/>
      <sz val="11"/>
      <color rgb="FFFFFFFF"/>
      <name val="宋体"/>
      <charset val="0"/>
      <scheme val="minor"/>
    </font>
    <font>
      <sz val="11"/>
      <color rgb="FF9C0006"/>
      <name val="宋体"/>
      <charset val="0"/>
      <scheme val="minor"/>
    </font>
    <font>
      <b/>
      <sz val="13"/>
      <color theme="3"/>
      <name val="宋体"/>
      <charset val="134"/>
      <scheme val="minor"/>
    </font>
    <font>
      <sz val="11"/>
      <color rgb="FFFA7D00"/>
      <name val="宋体"/>
      <charset val="0"/>
      <scheme val="minor"/>
    </font>
    <font>
      <u/>
      <sz val="11"/>
      <color rgb="FF800080"/>
      <name val="宋体"/>
      <charset val="0"/>
      <scheme val="minor"/>
    </font>
    <font>
      <sz val="11"/>
      <color rgb="FF006100"/>
      <name val="宋体"/>
      <charset val="0"/>
      <scheme val="minor"/>
    </font>
    <font>
      <b/>
      <sz val="11"/>
      <color rgb="FFFA7D00"/>
      <name val="宋体"/>
      <charset val="0"/>
      <scheme val="minor"/>
    </font>
    <font>
      <sz val="11"/>
      <color rgb="FF9C6500"/>
      <name val="宋体"/>
      <charset val="0"/>
      <scheme val="minor"/>
    </font>
    <font>
      <b/>
      <sz val="11"/>
      <color theme="1"/>
      <name val="宋体"/>
      <charset val="0"/>
      <scheme val="minor"/>
    </font>
  </fonts>
  <fills count="33">
    <fill>
      <patternFill patternType="none"/>
    </fill>
    <fill>
      <patternFill patternType="gray125"/>
    </fill>
    <fill>
      <patternFill patternType="solid">
        <fgColor theme="7" tint="0.799981688894314"/>
        <bgColor indexed="64"/>
      </patternFill>
    </fill>
    <fill>
      <patternFill patternType="solid">
        <fgColor theme="9" tint="0.599993896298105"/>
        <bgColor indexed="64"/>
      </patternFill>
    </fill>
    <fill>
      <patternFill patternType="solid">
        <fgColor theme="7"/>
        <bgColor indexed="64"/>
      </patternFill>
    </fill>
    <fill>
      <patternFill patternType="solid">
        <fgColor theme="8" tint="0.799981688894314"/>
        <bgColor indexed="64"/>
      </patternFill>
    </fill>
    <fill>
      <patternFill patternType="solid">
        <fgColor rgb="FFFFCC99"/>
        <bgColor indexed="64"/>
      </patternFill>
    </fill>
    <fill>
      <patternFill patternType="solid">
        <fgColor rgb="FFF2F2F2"/>
        <bgColor indexed="64"/>
      </patternFill>
    </fill>
    <fill>
      <patternFill patternType="solid">
        <fgColor rgb="FFFFFFCC"/>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rgb="FFA5A5A5"/>
        <bgColor indexed="64"/>
      </patternFill>
    </fill>
    <fill>
      <patternFill patternType="solid">
        <fgColor rgb="FFFFC7CE"/>
        <bgColor indexed="64"/>
      </patternFill>
    </fill>
    <fill>
      <patternFill patternType="solid">
        <fgColor theme="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rgb="FFC6EFCE"/>
        <bgColor indexed="64"/>
      </patternFill>
    </fill>
    <fill>
      <patternFill patternType="solid">
        <fgColor theme="5" tint="0.799981688894314"/>
        <bgColor indexed="64"/>
      </patternFill>
    </fill>
    <fill>
      <patternFill patternType="solid">
        <fgColor rgb="FFFFEB9C"/>
        <bgColor indexed="64"/>
      </patternFill>
    </fill>
    <fill>
      <patternFill patternType="solid">
        <fgColor theme="6" tint="0.399975585192419"/>
        <bgColor indexed="64"/>
      </patternFill>
    </fill>
    <fill>
      <patternFill patternType="solid">
        <fgColor theme="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6"/>
        <bgColor indexed="64"/>
      </patternFill>
    </fill>
    <fill>
      <patternFill patternType="solid">
        <fgColor theme="4" tint="0.799981688894314"/>
        <bgColor indexed="64"/>
      </patternFill>
    </fill>
    <fill>
      <patternFill patternType="solid">
        <fgColor theme="6" tint="0.799981688894314"/>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0" fontId="11" fillId="10" borderId="0" applyNumberFormat="0" applyBorder="0" applyAlignment="0" applyProtection="0">
      <alignment vertical="center"/>
    </xf>
    <xf numFmtId="0" fontId="8" fillId="9" borderId="0" applyNumberFormat="0" applyBorder="0" applyAlignment="0" applyProtection="0">
      <alignment vertical="center"/>
    </xf>
    <xf numFmtId="0" fontId="15" fillId="7" borderId="4" applyNumberFormat="0" applyAlignment="0" applyProtection="0">
      <alignment vertical="center"/>
    </xf>
    <xf numFmtId="0" fontId="18" fillId="12" borderId="8" applyNumberFormat="0" applyAlignment="0" applyProtection="0">
      <alignment vertical="center"/>
    </xf>
    <xf numFmtId="0" fontId="19" fillId="13" borderId="0" applyNumberFormat="0" applyBorder="0" applyAlignment="0" applyProtection="0">
      <alignment vertical="center"/>
    </xf>
    <xf numFmtId="0" fontId="17" fillId="0" borderId="7" applyNumberFormat="0" applyFill="0" applyAlignment="0" applyProtection="0">
      <alignment vertical="center"/>
    </xf>
    <xf numFmtId="0" fontId="9" fillId="0" borderId="0" applyNumberFormat="0" applyFill="0" applyBorder="0" applyAlignment="0" applyProtection="0">
      <alignment vertical="center"/>
    </xf>
    <xf numFmtId="0" fontId="20" fillId="0" borderId="7" applyNumberFormat="0" applyFill="0" applyAlignment="0" applyProtection="0">
      <alignment vertical="center"/>
    </xf>
    <xf numFmtId="0" fontId="8" fillId="15" borderId="0" applyNumberFormat="0" applyBorder="0" applyAlignment="0" applyProtection="0">
      <alignment vertical="center"/>
    </xf>
    <xf numFmtId="41" fontId="0" fillId="0" borderId="0" applyFont="0" applyFill="0" applyBorder="0" applyAlignment="0" applyProtection="0">
      <alignment vertical="center"/>
    </xf>
    <xf numFmtId="0" fontId="8" fillId="3" borderId="0" applyNumberFormat="0" applyBorder="0" applyAlignment="0" applyProtection="0">
      <alignment vertical="center"/>
    </xf>
    <xf numFmtId="0" fontId="13" fillId="0" borderId="0" applyNumberFormat="0" applyFill="0" applyBorder="0" applyAlignment="0" applyProtection="0">
      <alignment vertical="center"/>
    </xf>
    <xf numFmtId="0" fontId="11" fillId="18" borderId="0" applyNumberFormat="0" applyBorder="0" applyAlignment="0" applyProtection="0">
      <alignment vertical="center"/>
    </xf>
    <xf numFmtId="0" fontId="16" fillId="0" borderId="5" applyNumberFormat="0" applyFill="0" applyAlignment="0" applyProtection="0">
      <alignment vertical="center"/>
    </xf>
    <xf numFmtId="0" fontId="26" fillId="0" borderId="10" applyNumberFormat="0" applyFill="0" applyAlignment="0" applyProtection="0">
      <alignment vertical="center"/>
    </xf>
    <xf numFmtId="0" fontId="8" fillId="31" borderId="0" applyNumberFormat="0" applyBorder="0" applyAlignment="0" applyProtection="0">
      <alignment vertical="center"/>
    </xf>
    <xf numFmtId="0" fontId="8" fillId="16" borderId="0" applyNumberFormat="0" applyBorder="0" applyAlignment="0" applyProtection="0">
      <alignment vertical="center"/>
    </xf>
    <xf numFmtId="0" fontId="11" fillId="14" borderId="0" applyNumberFormat="0" applyBorder="0" applyAlignment="0" applyProtection="0">
      <alignment vertical="center"/>
    </xf>
    <xf numFmtId="43"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8" fillId="17" borderId="0" applyNumberFormat="0" applyBorder="0" applyAlignment="0" applyProtection="0">
      <alignment vertical="center"/>
    </xf>
    <xf numFmtId="0" fontId="21" fillId="0" borderId="9" applyNumberFormat="0" applyFill="0" applyAlignment="0" applyProtection="0">
      <alignment vertical="center"/>
    </xf>
    <xf numFmtId="0" fontId="16" fillId="0" borderId="0" applyNumberFormat="0" applyFill="0" applyBorder="0" applyAlignment="0" applyProtection="0">
      <alignment vertical="center"/>
    </xf>
    <xf numFmtId="0" fontId="8" fillId="20" borderId="0" applyNumberFormat="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8" fillId="11" borderId="0" applyNumberFormat="0" applyBorder="0" applyAlignment="0" applyProtection="0">
      <alignment vertical="center"/>
    </xf>
    <xf numFmtId="0" fontId="0" fillId="8" borderId="6" applyNumberFormat="0" applyFont="0" applyAlignment="0" applyProtection="0">
      <alignment vertical="center"/>
    </xf>
    <xf numFmtId="0" fontId="11" fillId="22" borderId="0" applyNumberFormat="0" applyBorder="0" applyAlignment="0" applyProtection="0">
      <alignment vertical="center"/>
    </xf>
    <xf numFmtId="0" fontId="23" fillId="19" borderId="0" applyNumberFormat="0" applyBorder="0" applyAlignment="0" applyProtection="0">
      <alignment vertical="center"/>
    </xf>
    <xf numFmtId="0" fontId="8" fillId="5" borderId="0" applyNumberFormat="0" applyBorder="0" applyAlignment="0" applyProtection="0">
      <alignment vertical="center"/>
    </xf>
    <xf numFmtId="0" fontId="25" fillId="21" borderId="0" applyNumberFormat="0" applyBorder="0" applyAlignment="0" applyProtection="0">
      <alignment vertical="center"/>
    </xf>
    <xf numFmtId="0" fontId="24" fillId="7" borderId="3" applyNumberFormat="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1" fillId="28" borderId="0" applyNumberFormat="0" applyBorder="0" applyAlignment="0" applyProtection="0">
      <alignment vertical="center"/>
    </xf>
    <xf numFmtId="9" fontId="0" fillId="0" borderId="0" applyFont="0" applyFill="0" applyBorder="0" applyAlignment="0" applyProtection="0">
      <alignment vertical="center"/>
    </xf>
    <xf numFmtId="0" fontId="11" fillId="29" borderId="0" applyNumberFormat="0" applyBorder="0" applyAlignment="0" applyProtection="0">
      <alignment vertical="center"/>
    </xf>
    <xf numFmtId="44" fontId="0" fillId="0" borderId="0" applyFont="0" applyFill="0" applyBorder="0" applyAlignment="0" applyProtection="0">
      <alignment vertical="center"/>
    </xf>
    <xf numFmtId="0" fontId="11" fillId="30" borderId="0" applyNumberFormat="0" applyBorder="0" applyAlignment="0" applyProtection="0">
      <alignment vertical="center"/>
    </xf>
    <xf numFmtId="0" fontId="8" fillId="32" borderId="0" applyNumberFormat="0" applyBorder="0" applyAlignment="0" applyProtection="0">
      <alignment vertical="center"/>
    </xf>
    <xf numFmtId="0" fontId="14" fillId="6" borderId="3" applyNumberFormat="0" applyAlignment="0" applyProtection="0">
      <alignment vertical="center"/>
    </xf>
    <xf numFmtId="0" fontId="8" fillId="27" borderId="0" applyNumberFormat="0" applyBorder="0" applyAlignment="0" applyProtection="0">
      <alignment vertical="center"/>
    </xf>
    <xf numFmtId="0" fontId="11" fillId="4" borderId="0" applyNumberFormat="0" applyBorder="0" applyAlignment="0" applyProtection="0">
      <alignment vertical="center"/>
    </xf>
    <xf numFmtId="0" fontId="8" fillId="2" borderId="0" applyNumberFormat="0" applyBorder="0" applyAlignment="0" applyProtection="0">
      <alignment vertical="center"/>
    </xf>
  </cellStyleXfs>
  <cellXfs count="34">
    <xf numFmtId="0" fontId="0" fillId="0" borderId="0" xfId="0">
      <alignment vertical="center"/>
    </xf>
    <xf numFmtId="49" fontId="0" fillId="0" borderId="0" xfId="0" applyNumberFormat="1">
      <alignment vertical="center"/>
    </xf>
    <xf numFmtId="0" fontId="1" fillId="0" borderId="0" xfId="0" applyFont="1">
      <alignment vertical="center"/>
    </xf>
    <xf numFmtId="0" fontId="2"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2" xfId="0" applyFont="1" applyFill="1" applyBorder="1" applyAlignment="1">
      <alignment horizontal="justify" vertical="center" wrapText="1"/>
    </xf>
    <xf numFmtId="0" fontId="3" fillId="0" borderId="2" xfId="0" applyFont="1" applyBorder="1" applyAlignment="1">
      <alignment horizontal="left" vertical="center" wrapText="1"/>
    </xf>
    <xf numFmtId="0" fontId="4" fillId="0" borderId="2" xfId="0" applyFont="1" applyFill="1" applyBorder="1" applyAlignment="1">
      <alignment horizontal="left" vertical="center" wrapText="1"/>
    </xf>
    <xf numFmtId="0" fontId="4" fillId="0" borderId="2" xfId="0" applyFont="1" applyBorder="1" applyAlignment="1">
      <alignment horizontal="center" vertical="center" wrapText="1"/>
    </xf>
    <xf numFmtId="49" fontId="2" fillId="0" borderId="0" xfId="0" applyNumberFormat="1" applyFont="1" applyAlignment="1">
      <alignment horizontal="center" vertical="center"/>
    </xf>
    <xf numFmtId="49" fontId="3" fillId="0" borderId="1" xfId="0" applyNumberFormat="1" applyFont="1" applyBorder="1" applyAlignment="1">
      <alignment horizontal="center" vertical="center"/>
    </xf>
    <xf numFmtId="49" fontId="3" fillId="0" borderId="2" xfId="0" applyNumberFormat="1" applyFont="1" applyFill="1" applyBorder="1" applyAlignment="1">
      <alignment horizontal="center" vertical="center" wrapText="1"/>
    </xf>
    <xf numFmtId="178" fontId="5" fillId="0" borderId="2" xfId="0" applyNumberFormat="1" applyFont="1" applyFill="1" applyBorder="1" applyAlignment="1">
      <alignment horizontal="center" vertical="center" wrapText="1"/>
    </xf>
    <xf numFmtId="177" fontId="6" fillId="0" borderId="2" xfId="0" applyNumberFormat="1" applyFont="1" applyFill="1" applyBorder="1" applyAlignment="1">
      <alignment horizontal="center" vertical="center" wrapText="1"/>
    </xf>
    <xf numFmtId="49" fontId="3" fillId="0" borderId="2" xfId="0" applyNumberFormat="1" applyFont="1" applyBorder="1" applyAlignment="1">
      <alignment horizontal="center" vertical="center" wrapText="1"/>
    </xf>
    <xf numFmtId="49" fontId="3" fillId="0" borderId="2" xfId="0" applyNumberFormat="1" applyFont="1" applyBorder="1" applyAlignment="1">
      <alignment horizontal="left" vertical="center" wrapText="1"/>
    </xf>
    <xf numFmtId="0" fontId="3" fillId="0" borderId="2" xfId="0" applyFont="1" applyFill="1" applyBorder="1" applyAlignment="1">
      <alignment horizontal="left" vertical="center" wrapText="1"/>
    </xf>
    <xf numFmtId="49" fontId="3" fillId="0" borderId="2" xfId="40" applyNumberFormat="1" applyFont="1" applyBorder="1" applyAlignment="1">
      <alignment horizontal="center" vertical="center" wrapText="1"/>
    </xf>
    <xf numFmtId="9" fontId="3" fillId="0" borderId="2" xfId="0" applyNumberFormat="1" applyFont="1" applyBorder="1" applyAlignment="1">
      <alignment horizontal="center" vertical="center" wrapText="1"/>
    </xf>
    <xf numFmtId="49" fontId="3" fillId="0" borderId="2" xfId="40" applyNumberFormat="1" applyFont="1" applyFill="1" applyBorder="1" applyAlignment="1">
      <alignment horizontal="center" vertical="center" wrapText="1"/>
    </xf>
    <xf numFmtId="9" fontId="3" fillId="0" borderId="2" xfId="0" applyNumberFormat="1" applyFont="1" applyFill="1" applyBorder="1" applyAlignment="1">
      <alignment horizontal="center" vertical="center" wrapText="1"/>
    </xf>
    <xf numFmtId="49" fontId="4" fillId="0" borderId="2" xfId="0" applyNumberFormat="1" applyFont="1" applyBorder="1" applyAlignment="1">
      <alignment horizontal="center" vertical="center" wrapText="1"/>
    </xf>
    <xf numFmtId="0" fontId="6" fillId="0" borderId="2" xfId="0" applyFont="1" applyFill="1" applyBorder="1" applyAlignment="1">
      <alignment horizontal="center" vertical="center" wrapText="1"/>
    </xf>
    <xf numFmtId="10" fontId="6" fillId="0" borderId="2" xfId="40" applyNumberFormat="1" applyFont="1" applyFill="1" applyBorder="1" applyAlignment="1">
      <alignment horizontal="center" vertical="center" wrapText="1"/>
    </xf>
    <xf numFmtId="176" fontId="4" fillId="0" borderId="2" xfId="0" applyNumberFormat="1" applyFont="1" applyBorder="1" applyAlignment="1">
      <alignment horizontal="center" vertical="center" wrapText="1"/>
    </xf>
    <xf numFmtId="176" fontId="6" fillId="0" borderId="2" xfId="0" applyNumberFormat="1" applyFont="1" applyFill="1" applyBorder="1" applyAlignment="1">
      <alignment horizontal="center" vertical="center" wrapText="1"/>
    </xf>
    <xf numFmtId="0" fontId="7" fillId="0" borderId="0" xfId="0" applyFont="1" applyBorder="1" applyAlignment="1">
      <alignment horizontal="left" vertical="center" wrapText="1"/>
    </xf>
    <xf numFmtId="0" fontId="1" fillId="0" borderId="0" xfId="0" applyFont="1" applyBorder="1" applyAlignment="1">
      <alignment horizontal="left" vertical="center" wrapText="1"/>
    </xf>
    <xf numFmtId="0" fontId="7" fillId="0" borderId="0" xfId="0" applyFont="1" applyAlignment="1">
      <alignment vertical="center" wrapText="1"/>
    </xf>
    <xf numFmtId="0" fontId="7" fillId="0" borderId="0" xfId="0" applyFont="1" applyAlignment="1">
      <alignment horizontal="left" vertical="center" wrapText="1"/>
    </xf>
    <xf numFmtId="0" fontId="1" fillId="0" borderId="0" xfId="0" applyFont="1" applyAlignment="1">
      <alignment horizontal="left" vertical="center" wrapText="1"/>
    </xf>
    <xf numFmtId="0" fontId="1" fillId="0" borderId="0" xfId="0" applyFont="1" applyBorder="1" applyAlignment="1">
      <alignment vertical="center" wrapText="1"/>
    </xf>
  </cellXfs>
  <cellStyles count="49">
    <cellStyle name="常规" xfId="0" builtinId="0"/>
    <cellStyle name="60% - 强调文字颜色 6" xfId="1" builtinId="52"/>
    <cellStyle name="20% - 强调文字颜色 6" xfId="2" builtinId="50"/>
    <cellStyle name="输出" xfId="3" builtinId="21"/>
    <cellStyle name="检查单元格" xfId="4" builtinId="23"/>
    <cellStyle name="差" xfId="5" builtinId="27"/>
    <cellStyle name="标题 1" xfId="6" builtinId="16"/>
    <cellStyle name="解释性文本" xfId="7" builtinId="53"/>
    <cellStyle name="标题 2" xfId="8" builtinId="17"/>
    <cellStyle name="40% - 强调文字颜色 5" xfId="9" builtinId="47"/>
    <cellStyle name="千位分隔[0]" xfId="10" builtinId="6"/>
    <cellStyle name="40% - 强调文字颜色 6" xfId="11" builtinId="51"/>
    <cellStyle name="超链接" xfId="12" builtinId="8"/>
    <cellStyle name="强调文字颜色 5" xfId="13" builtinId="45"/>
    <cellStyle name="标题 3" xfId="14" builtinId="18"/>
    <cellStyle name="汇总" xfId="15" builtinId="25"/>
    <cellStyle name="20% - 强调文字颜色 1" xfId="16" builtinId="30"/>
    <cellStyle name="40% - 强调文字颜色 1" xfId="17" builtinId="31"/>
    <cellStyle name="强调文字颜色 6" xfId="18" builtinId="49"/>
    <cellStyle name="千位分隔" xfId="19" builtinId="3"/>
    <cellStyle name="标题" xfId="20" builtinId="15"/>
    <cellStyle name="已访问的超链接" xfId="21" builtinId="9"/>
    <cellStyle name="40% - 强调文字颜色 4" xfId="22" builtinId="43"/>
    <cellStyle name="链接单元格" xfId="23" builtinId="24"/>
    <cellStyle name="标题 4" xfId="24" builtinId="19"/>
    <cellStyle name="20% - 强调文字颜色 2" xfId="25" builtinId="34"/>
    <cellStyle name="货币[0]" xfId="26" builtinId="7"/>
    <cellStyle name="警告文本" xfId="27" builtinId="11"/>
    <cellStyle name="40% - 强调文字颜色 2" xfId="28" builtinId="35"/>
    <cellStyle name="注释" xfId="29" builtinId="10"/>
    <cellStyle name="60% - 强调文字颜色 3" xfId="30" builtinId="40"/>
    <cellStyle name="好" xfId="31" builtinId="26"/>
    <cellStyle name="20% - 强调文字颜色 5" xfId="32" builtinId="46"/>
    <cellStyle name="适中" xfId="33" builtinId="28"/>
    <cellStyle name="计算" xfId="34" builtinId="22"/>
    <cellStyle name="强调文字颜色 1" xfId="35" builtinId="29"/>
    <cellStyle name="60% - 强调文字颜色 4" xfId="36" builtinId="44"/>
    <cellStyle name="60% - 强调文字颜色 1" xfId="37" builtinId="32"/>
    <cellStyle name="强调文字颜色 2" xfId="38" builtinId="33"/>
    <cellStyle name="60% - 强调文字颜色 5" xfId="39" builtinId="48"/>
    <cellStyle name="百分比" xfId="40" builtinId="5"/>
    <cellStyle name="60% - 强调文字颜色 2" xfId="41" builtinId="36"/>
    <cellStyle name="货币" xfId="42" builtinId="4"/>
    <cellStyle name="强调文字颜色 3" xfId="43" builtinId="37"/>
    <cellStyle name="20% - 强调文字颜色 3" xfId="44" builtinId="38"/>
    <cellStyle name="输入" xfId="45" builtinId="20"/>
    <cellStyle name="40% - 强调文字颜色 3" xfId="46" builtinId="39"/>
    <cellStyle name="强调文字颜色 4" xfId="47" builtinId="41"/>
    <cellStyle name="20% - 强调文字颜色 4" xfId="48" builtinId="4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2"/>
  <sheetViews>
    <sheetView tabSelected="1" view="pageBreakPreview" zoomScaleNormal="100" topLeftCell="A5" workbookViewId="0">
      <selection activeCell="N19" sqref="N19:N20"/>
    </sheetView>
  </sheetViews>
  <sheetFormatPr defaultColWidth="9.81666666666667" defaultRowHeight="13.5"/>
  <cols>
    <col min="1" max="1" width="4.91666666666667" customWidth="1"/>
    <col min="2" max="2" width="10.2333333333333" customWidth="1"/>
    <col min="4" max="4" width="13.5" customWidth="1"/>
    <col min="5" max="5" width="19.3833333333333" customWidth="1"/>
    <col min="6" max="6" width="13.95" style="1" customWidth="1"/>
    <col min="7" max="7" width="16.5" customWidth="1"/>
    <col min="8" max="8" width="7.63333333333333" customWidth="1"/>
    <col min="9" max="9" width="5.58333333333333" customWidth="1"/>
    <col min="10" max="10" width="4.23333333333333" customWidth="1"/>
    <col min="13" max="13" width="10.7666666666667" customWidth="1"/>
    <col min="14" max="14" width="17.225" style="2" customWidth="1"/>
  </cols>
  <sheetData>
    <row r="1" ht="27.75" customHeight="1" spans="1:13">
      <c r="A1" s="3" t="s">
        <v>0</v>
      </c>
      <c r="B1" s="3"/>
      <c r="C1" s="3"/>
      <c r="D1" s="3"/>
      <c r="E1" s="3"/>
      <c r="F1" s="11"/>
      <c r="G1" s="3"/>
      <c r="H1" s="3"/>
      <c r="I1" s="3"/>
      <c r="J1" s="3"/>
      <c r="K1" s="3"/>
      <c r="L1" s="3"/>
      <c r="M1" s="3"/>
    </row>
    <row r="2" ht="21.75" customHeight="1" spans="1:13">
      <c r="A2" s="4" t="s">
        <v>1</v>
      </c>
      <c r="B2" s="4"/>
      <c r="C2" s="4"/>
      <c r="D2" s="4"/>
      <c r="E2" s="4"/>
      <c r="F2" s="12"/>
      <c r="G2" s="4"/>
      <c r="H2" s="4"/>
      <c r="I2" s="4"/>
      <c r="J2" s="4"/>
      <c r="K2" s="4"/>
      <c r="L2" s="4"/>
      <c r="M2" s="4"/>
    </row>
    <row r="3" ht="21" customHeight="1" spans="1:13">
      <c r="A3" s="5" t="s">
        <v>2</v>
      </c>
      <c r="B3" s="5"/>
      <c r="C3" s="6" t="s">
        <v>3</v>
      </c>
      <c r="D3" s="6"/>
      <c r="E3" s="6"/>
      <c r="F3" s="13"/>
      <c r="G3" s="6"/>
      <c r="H3" s="6"/>
      <c r="I3" s="6"/>
      <c r="J3" s="6"/>
      <c r="K3" s="6"/>
      <c r="L3" s="6"/>
      <c r="M3" s="6"/>
    </row>
    <row r="4" ht="21" customHeight="1" spans="1:13">
      <c r="A4" s="5" t="s">
        <v>4</v>
      </c>
      <c r="B4" s="5"/>
      <c r="C4" s="6" t="s">
        <v>5</v>
      </c>
      <c r="D4" s="6"/>
      <c r="E4" s="6"/>
      <c r="F4" s="13"/>
      <c r="G4" s="6" t="s">
        <v>6</v>
      </c>
      <c r="H4" s="6"/>
      <c r="I4" s="6" t="s">
        <v>7</v>
      </c>
      <c r="J4" s="6"/>
      <c r="K4" s="6"/>
      <c r="L4" s="6"/>
      <c r="M4" s="6"/>
    </row>
    <row r="5" ht="21" customHeight="1" spans="1:13">
      <c r="A5" s="5" t="s">
        <v>8</v>
      </c>
      <c r="B5" s="5"/>
      <c r="C5" s="6"/>
      <c r="D5" s="6"/>
      <c r="E5" s="6" t="s">
        <v>9</v>
      </c>
      <c r="F5" s="13" t="s">
        <v>10</v>
      </c>
      <c r="G5" s="6" t="s">
        <v>11</v>
      </c>
      <c r="H5" s="6"/>
      <c r="I5" s="6" t="s">
        <v>12</v>
      </c>
      <c r="J5" s="6"/>
      <c r="K5" s="6" t="s">
        <v>13</v>
      </c>
      <c r="L5" s="6"/>
      <c r="M5" s="6" t="s">
        <v>14</v>
      </c>
    </row>
    <row r="6" ht="21" customHeight="1" spans="1:13">
      <c r="A6" s="5"/>
      <c r="B6" s="5"/>
      <c r="C6" s="7" t="s">
        <v>15</v>
      </c>
      <c r="D6" s="7"/>
      <c r="E6" s="14">
        <v>89.49945</v>
      </c>
      <c r="F6" s="14">
        <v>56.29945</v>
      </c>
      <c r="G6" s="14">
        <v>51.919672</v>
      </c>
      <c r="H6" s="14"/>
      <c r="I6" s="24">
        <v>10</v>
      </c>
      <c r="J6" s="24"/>
      <c r="K6" s="25">
        <f>G6/F6</f>
        <v>0.922205669860008</v>
      </c>
      <c r="L6" s="25"/>
      <c r="M6" s="27">
        <f>K6*I6</f>
        <v>9.22205669860008</v>
      </c>
    </row>
    <row r="7" ht="21" customHeight="1" spans="1:13">
      <c r="A7" s="5"/>
      <c r="B7" s="5"/>
      <c r="C7" s="6" t="s">
        <v>16</v>
      </c>
      <c r="D7" s="6"/>
      <c r="E7" s="14">
        <v>89.49945</v>
      </c>
      <c r="F7" s="14">
        <v>56.29945</v>
      </c>
      <c r="G7" s="14">
        <v>51.919672</v>
      </c>
      <c r="H7" s="14"/>
      <c r="I7" s="24" t="s">
        <v>17</v>
      </c>
      <c r="J7" s="24"/>
      <c r="K7" s="25">
        <f>G7/F7</f>
        <v>0.922205669860008</v>
      </c>
      <c r="L7" s="25"/>
      <c r="M7" s="24" t="s">
        <v>17</v>
      </c>
    </row>
    <row r="8" ht="21" customHeight="1" spans="1:13">
      <c r="A8" s="5"/>
      <c r="B8" s="5"/>
      <c r="C8" s="6" t="s">
        <v>18</v>
      </c>
      <c r="D8" s="6"/>
      <c r="E8" s="15" t="s">
        <v>17</v>
      </c>
      <c r="F8" s="15" t="s">
        <v>17</v>
      </c>
      <c r="G8" s="15" t="s">
        <v>17</v>
      </c>
      <c r="H8" s="15"/>
      <c r="I8" s="24" t="s">
        <v>17</v>
      </c>
      <c r="J8" s="24"/>
      <c r="K8" s="24" t="s">
        <v>17</v>
      </c>
      <c r="L8" s="24"/>
      <c r="M8" s="24" t="s">
        <v>17</v>
      </c>
    </row>
    <row r="9" ht="21" customHeight="1" spans="1:13">
      <c r="A9" s="5"/>
      <c r="B9" s="5"/>
      <c r="C9" s="6" t="s">
        <v>19</v>
      </c>
      <c r="D9" s="6"/>
      <c r="E9" s="15" t="s">
        <v>17</v>
      </c>
      <c r="F9" s="15" t="s">
        <v>17</v>
      </c>
      <c r="G9" s="15" t="s">
        <v>17</v>
      </c>
      <c r="H9" s="15"/>
      <c r="I9" s="24" t="s">
        <v>17</v>
      </c>
      <c r="J9" s="24"/>
      <c r="K9" s="24" t="s">
        <v>17</v>
      </c>
      <c r="L9" s="24"/>
      <c r="M9" s="24" t="s">
        <v>17</v>
      </c>
    </row>
    <row r="10" ht="21" customHeight="1" spans="1:14">
      <c r="A10" s="5" t="s">
        <v>20</v>
      </c>
      <c r="B10" s="5" t="s">
        <v>21</v>
      </c>
      <c r="C10" s="5"/>
      <c r="D10" s="5"/>
      <c r="E10" s="5"/>
      <c r="F10" s="16"/>
      <c r="G10" s="5" t="s">
        <v>22</v>
      </c>
      <c r="H10" s="5"/>
      <c r="I10" s="5"/>
      <c r="J10" s="5"/>
      <c r="K10" s="5"/>
      <c r="L10" s="5"/>
      <c r="M10" s="5"/>
      <c r="N10" s="28"/>
    </row>
    <row r="11" ht="257" customHeight="1" spans="1:14">
      <c r="A11" s="5"/>
      <c r="B11" s="8" t="s">
        <v>23</v>
      </c>
      <c r="C11" s="8"/>
      <c r="D11" s="8"/>
      <c r="E11" s="8"/>
      <c r="F11" s="17"/>
      <c r="G11" s="18" t="s">
        <v>24</v>
      </c>
      <c r="H11" s="18"/>
      <c r="I11" s="18"/>
      <c r="J11" s="18"/>
      <c r="K11" s="18"/>
      <c r="L11" s="18"/>
      <c r="M11" s="18"/>
      <c r="N11" s="29"/>
    </row>
    <row r="12" ht="43.5" customHeight="1" spans="1:14">
      <c r="A12" s="5" t="s">
        <v>25</v>
      </c>
      <c r="B12" s="5" t="s">
        <v>26</v>
      </c>
      <c r="C12" s="5" t="s">
        <v>27</v>
      </c>
      <c r="D12" s="5" t="s">
        <v>28</v>
      </c>
      <c r="E12" s="5"/>
      <c r="F12" s="16" t="s">
        <v>29</v>
      </c>
      <c r="G12" s="5" t="s">
        <v>30</v>
      </c>
      <c r="H12" s="5" t="s">
        <v>12</v>
      </c>
      <c r="I12" s="5"/>
      <c r="J12" s="5" t="s">
        <v>14</v>
      </c>
      <c r="K12" s="5"/>
      <c r="L12" s="5" t="s">
        <v>31</v>
      </c>
      <c r="M12" s="5"/>
      <c r="N12" s="30"/>
    </row>
    <row r="13" ht="40" customHeight="1" spans="1:14">
      <c r="A13" s="5"/>
      <c r="B13" s="5" t="s">
        <v>32</v>
      </c>
      <c r="C13" s="5" t="s">
        <v>33</v>
      </c>
      <c r="D13" s="9" t="s">
        <v>34</v>
      </c>
      <c r="E13" s="9"/>
      <c r="F13" s="16" t="s">
        <v>35</v>
      </c>
      <c r="G13" s="5" t="s">
        <v>36</v>
      </c>
      <c r="H13" s="5">
        <v>10</v>
      </c>
      <c r="I13" s="5"/>
      <c r="J13" s="5">
        <v>10</v>
      </c>
      <c r="K13" s="5"/>
      <c r="L13" s="5"/>
      <c r="M13" s="5"/>
      <c r="N13" s="31"/>
    </row>
    <row r="14" ht="40" customHeight="1" spans="1:14">
      <c r="A14" s="5"/>
      <c r="B14" s="5"/>
      <c r="C14" s="5"/>
      <c r="D14" s="9" t="s">
        <v>37</v>
      </c>
      <c r="E14" s="9"/>
      <c r="F14" s="16" t="s">
        <v>38</v>
      </c>
      <c r="G14" s="5" t="s">
        <v>39</v>
      </c>
      <c r="H14" s="5">
        <v>10</v>
      </c>
      <c r="I14" s="5"/>
      <c r="J14" s="5">
        <v>10</v>
      </c>
      <c r="K14" s="5"/>
      <c r="L14" s="5"/>
      <c r="M14" s="5"/>
      <c r="N14" s="31"/>
    </row>
    <row r="15" ht="38" customHeight="1" spans="1:14">
      <c r="A15" s="5"/>
      <c r="B15" s="5" t="s">
        <v>40</v>
      </c>
      <c r="C15" s="5" t="s">
        <v>41</v>
      </c>
      <c r="D15" s="9" t="s">
        <v>42</v>
      </c>
      <c r="E15" s="9"/>
      <c r="F15" s="16" t="s">
        <v>43</v>
      </c>
      <c r="G15" s="5" t="s">
        <v>44</v>
      </c>
      <c r="H15" s="5">
        <v>16</v>
      </c>
      <c r="I15" s="5"/>
      <c r="J15" s="5">
        <v>16</v>
      </c>
      <c r="K15" s="5"/>
      <c r="L15" s="5"/>
      <c r="M15" s="5"/>
      <c r="N15" s="31"/>
    </row>
    <row r="16" ht="33" customHeight="1" spans="1:13">
      <c r="A16" s="5"/>
      <c r="B16" s="5"/>
      <c r="C16" s="5" t="s">
        <v>45</v>
      </c>
      <c r="D16" s="9" t="s">
        <v>46</v>
      </c>
      <c r="E16" s="9"/>
      <c r="F16" s="19" t="s">
        <v>47</v>
      </c>
      <c r="G16" s="20">
        <v>1</v>
      </c>
      <c r="H16" s="5">
        <v>8</v>
      </c>
      <c r="I16" s="5"/>
      <c r="J16" s="5">
        <v>8</v>
      </c>
      <c r="K16" s="5"/>
      <c r="L16" s="5"/>
      <c r="M16" s="5"/>
    </row>
    <row r="17" ht="33" customHeight="1" spans="1:13">
      <c r="A17" s="5"/>
      <c r="B17" s="5"/>
      <c r="C17" s="5"/>
      <c r="D17" s="9" t="s">
        <v>48</v>
      </c>
      <c r="E17" s="9"/>
      <c r="F17" s="19" t="s">
        <v>47</v>
      </c>
      <c r="G17" s="20">
        <v>1</v>
      </c>
      <c r="H17" s="5">
        <v>8</v>
      </c>
      <c r="I17" s="5"/>
      <c r="J17" s="5">
        <v>8</v>
      </c>
      <c r="K17" s="5"/>
      <c r="L17" s="5"/>
      <c r="M17" s="5"/>
    </row>
    <row r="18" ht="152" customHeight="1" spans="1:13">
      <c r="A18" s="5"/>
      <c r="B18" s="5"/>
      <c r="C18" s="5" t="s">
        <v>49</v>
      </c>
      <c r="D18" s="9" t="s">
        <v>50</v>
      </c>
      <c r="E18" s="9"/>
      <c r="F18" s="21" t="s">
        <v>47</v>
      </c>
      <c r="G18" s="22">
        <v>1</v>
      </c>
      <c r="H18" s="6">
        <v>8</v>
      </c>
      <c r="I18" s="6"/>
      <c r="J18" s="6">
        <v>8</v>
      </c>
      <c r="K18" s="6"/>
      <c r="L18" s="8"/>
      <c r="M18" s="8"/>
    </row>
    <row r="19" ht="93" customHeight="1" spans="1:14">
      <c r="A19" s="5"/>
      <c r="B19" s="5" t="s">
        <v>51</v>
      </c>
      <c r="C19" s="5" t="s">
        <v>52</v>
      </c>
      <c r="D19" s="9" t="s">
        <v>53</v>
      </c>
      <c r="E19" s="9"/>
      <c r="F19" s="16" t="s">
        <v>54</v>
      </c>
      <c r="G19" s="8" t="s">
        <v>55</v>
      </c>
      <c r="H19" s="5">
        <v>10</v>
      </c>
      <c r="I19" s="5"/>
      <c r="J19" s="5">
        <v>10</v>
      </c>
      <c r="K19" s="5"/>
      <c r="L19" s="5"/>
      <c r="M19" s="5"/>
      <c r="N19" s="32"/>
    </row>
    <row r="20" ht="129" customHeight="1" spans="1:14">
      <c r="A20" s="5"/>
      <c r="B20" s="5"/>
      <c r="C20" s="5"/>
      <c r="D20" s="9" t="s">
        <v>56</v>
      </c>
      <c r="E20" s="9"/>
      <c r="F20" s="16" t="s">
        <v>54</v>
      </c>
      <c r="G20" s="8" t="s">
        <v>57</v>
      </c>
      <c r="H20" s="5">
        <v>10</v>
      </c>
      <c r="I20" s="5"/>
      <c r="J20" s="5">
        <v>10</v>
      </c>
      <c r="K20" s="5"/>
      <c r="L20" s="5"/>
      <c r="M20" s="5"/>
      <c r="N20" s="32"/>
    </row>
    <row r="21" ht="43" customHeight="1" spans="1:14">
      <c r="A21" s="5"/>
      <c r="B21" s="5"/>
      <c r="C21" s="5"/>
      <c r="D21" s="9" t="s">
        <v>58</v>
      </c>
      <c r="E21" s="9"/>
      <c r="F21" s="16" t="s">
        <v>59</v>
      </c>
      <c r="G21" s="22">
        <v>1</v>
      </c>
      <c r="H21" s="5">
        <v>10</v>
      </c>
      <c r="I21" s="5"/>
      <c r="J21" s="5">
        <v>10</v>
      </c>
      <c r="K21" s="5"/>
      <c r="L21" s="5"/>
      <c r="M21" s="5"/>
      <c r="N21" s="33"/>
    </row>
    <row r="22" ht="25.5" customHeight="1" spans="1:13">
      <c r="A22" s="10" t="s">
        <v>60</v>
      </c>
      <c r="B22" s="10"/>
      <c r="C22" s="10"/>
      <c r="D22" s="10"/>
      <c r="E22" s="10"/>
      <c r="F22" s="23"/>
      <c r="G22" s="10"/>
      <c r="H22" s="10">
        <v>100</v>
      </c>
      <c r="I22" s="10"/>
      <c r="J22" s="26">
        <f>SUM(J13:K21)+M6</f>
        <v>99.2220566986001</v>
      </c>
      <c r="K22" s="26"/>
      <c r="L22" s="5"/>
      <c r="M22" s="5"/>
    </row>
  </sheetData>
  <mergeCells count="88">
    <mergeCell ref="A1:M1"/>
    <mergeCell ref="A2:M2"/>
    <mergeCell ref="A3:B3"/>
    <mergeCell ref="C3:M3"/>
    <mergeCell ref="A4:B4"/>
    <mergeCell ref="C4:F4"/>
    <mergeCell ref="G4:H4"/>
    <mergeCell ref="I4:M4"/>
    <mergeCell ref="C5:D5"/>
    <mergeCell ref="G5:H5"/>
    <mergeCell ref="I5:J5"/>
    <mergeCell ref="K5:L5"/>
    <mergeCell ref="C6:D6"/>
    <mergeCell ref="G6:H6"/>
    <mergeCell ref="I6:J6"/>
    <mergeCell ref="K6:L6"/>
    <mergeCell ref="C7:D7"/>
    <mergeCell ref="G7:H7"/>
    <mergeCell ref="I7:J7"/>
    <mergeCell ref="K7:L7"/>
    <mergeCell ref="C8:D8"/>
    <mergeCell ref="G8:H8"/>
    <mergeCell ref="I8:J8"/>
    <mergeCell ref="K8:L8"/>
    <mergeCell ref="C9:D9"/>
    <mergeCell ref="G9:H9"/>
    <mergeCell ref="I9:J9"/>
    <mergeCell ref="K9:L9"/>
    <mergeCell ref="B10:F10"/>
    <mergeCell ref="G10:M10"/>
    <mergeCell ref="B11:F11"/>
    <mergeCell ref="G11:M11"/>
    <mergeCell ref="D12:E12"/>
    <mergeCell ref="H12:I12"/>
    <mergeCell ref="J12:K12"/>
    <mergeCell ref="L12:M12"/>
    <mergeCell ref="D13:E13"/>
    <mergeCell ref="H13:I13"/>
    <mergeCell ref="J13:K13"/>
    <mergeCell ref="L13:M13"/>
    <mergeCell ref="D14:E14"/>
    <mergeCell ref="H14:I14"/>
    <mergeCell ref="J14:K14"/>
    <mergeCell ref="L14:M14"/>
    <mergeCell ref="D15:E15"/>
    <mergeCell ref="H15:I15"/>
    <mergeCell ref="J15:K15"/>
    <mergeCell ref="L15:M15"/>
    <mergeCell ref="D16:E16"/>
    <mergeCell ref="H16:I16"/>
    <mergeCell ref="J16:K16"/>
    <mergeCell ref="L16:M16"/>
    <mergeCell ref="D17:E17"/>
    <mergeCell ref="H17:I17"/>
    <mergeCell ref="J17:K17"/>
    <mergeCell ref="L17:M17"/>
    <mergeCell ref="D18:E18"/>
    <mergeCell ref="H18:I18"/>
    <mergeCell ref="J18:K18"/>
    <mergeCell ref="L18:M18"/>
    <mergeCell ref="D19:E19"/>
    <mergeCell ref="H19:I19"/>
    <mergeCell ref="J19:K19"/>
    <mergeCell ref="L19:M19"/>
    <mergeCell ref="D20:E20"/>
    <mergeCell ref="H20:I20"/>
    <mergeCell ref="J20:K20"/>
    <mergeCell ref="L20:M20"/>
    <mergeCell ref="D21:E21"/>
    <mergeCell ref="H21:I21"/>
    <mergeCell ref="J21:K21"/>
    <mergeCell ref="L21:M21"/>
    <mergeCell ref="A22:G22"/>
    <mergeCell ref="H22:I22"/>
    <mergeCell ref="J22:K22"/>
    <mergeCell ref="L22:M22"/>
    <mergeCell ref="A10:A11"/>
    <mergeCell ref="A12:A21"/>
    <mergeCell ref="B13:B14"/>
    <mergeCell ref="B15:B18"/>
    <mergeCell ref="B19:B21"/>
    <mergeCell ref="C13:C14"/>
    <mergeCell ref="C16:C17"/>
    <mergeCell ref="C19:C21"/>
    <mergeCell ref="N10:N11"/>
    <mergeCell ref="N13:N14"/>
    <mergeCell ref="N19:N20"/>
    <mergeCell ref="A5:B9"/>
  </mergeCells>
  <pageMargins left="0.7" right="0.7" top="0.75" bottom="0.75" header="0.3" footer="0.3"/>
  <pageSetup paperSize="9" scale="6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11000024T000002872847-预算执行审计经费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user</cp:lastModifiedBy>
  <dcterms:created xsi:type="dcterms:W3CDTF">2025-03-25T18:33:00Z</dcterms:created>
  <dcterms:modified xsi:type="dcterms:W3CDTF">2025-08-26T15:35:20Z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6B4BFADA8A414F9D842562DBA03BF41C_11</vt:lpwstr>
  </property>
  <property fmtid="{D5CDD505-2E9C-101B-9397-08002B2CF9AE}" pid="3" name="KSOProductBuildVer">
    <vt:lpwstr>2052-11.8.2.11929</vt:lpwstr>
  </property>
</Properties>
</file>