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<sst xmlns="http://schemas.openxmlformats.org/spreadsheetml/2006/main" count="90" uniqueCount="78">
  <si>
    <t>项目支出绩效自评表</t>
  </si>
  <si>
    <t>（ 2023年度）</t>
  </si>
  <si>
    <t>项目名称</t>
  </si>
  <si>
    <t>审计质量管理经费</t>
  </si>
  <si>
    <t>主管部门</t>
  </si>
  <si>
    <t>北京市审计局</t>
  </si>
  <si>
    <t>实施单位</t>
  </si>
  <si>
    <t>北京市审计局本级行政</t>
  </si>
  <si>
    <t>项目负责人</t>
  </si>
  <si>
    <t>李维娜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</si>
  <si>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</si>
  <si>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</si>
  <si>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</si>
  <si>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</si>
  <si>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</si>
  <si>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</si>
  <si>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</si>
  <si>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</si>
  <si>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</si>
  <si>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</si>
  <si>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</si>
  <si>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</si>
  <si>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</si>
  <si>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</si>
  <si>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</si>
  <si>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</si>
  <si>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全面提升和巩固审计项目质量，提高依法审计工作水平，通过聘请法律顾问，对全局法律事务提供咨询、合同审查等服务，防患法律风险，解决法律纠纷，维护合法权益。通过优秀审计项目评选及推介、区审计项目质量检查、法律法规检索系统的使用，及时发现审计工作中的问题，规范审计行为，提高审计项目质量；通过对2012年实施的北京审计条例的成果、问题、修订方向等进行调研，为下一步审计条例的修订奠定基础。</t>
  </si>
  <si>
    <t>2023年聘请法律顾问，对我局的行政复议案件、劳动争议案件等提供法律服务，参与信访与化解纠纷、合同书审查等工作，最大限度地降低了工作风险，维护了我局的权益；通过使用法律法规检索系统，增强审计人员判断问题、解决问题的能力，促进审计项目质量提高；通过开展调研工作，了解行业情况，为北京审计条例修订收集相关信息；通过开展8个城区的审计质量检查，促进区级审计工作质量提高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</si>
  <si>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</si>
  <si>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</si>
  <si>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</si>
  <si>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</si>
  <si>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</si>
  <si>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</si>
  <si>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</si>
  <si>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</si>
  <si>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</si>
  <si>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</si>
  <si>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≤34万元</t>
  </si>
  <si>
    <t>30.64万元</t>
  </si>
  <si>
    <t>产出指标</t>
  </si>
  <si>
    <t>数量指标</t>
  </si>
  <si>
    <t>北京审计条例修订调研次数</t>
  </si>
  <si>
    <t>≥1次</t>
  </si>
  <si>
    <t>2次</t>
  </si>
  <si>
    <t>审计质量检查覆盖城区数量</t>
  </si>
  <si>
    <t>≥8个</t>
  </si>
  <si>
    <t>8个</t>
  </si>
  <si>
    <t>北大法宝法律法规检索系统授权人数</t>
  </si>
  <si>
    <t>≥72人</t>
  </si>
  <si>
    <t>72人</t>
  </si>
  <si>
    <t>优秀审计项目评选及推介数量</t>
  </si>
  <si>
    <t>≥10个</t>
  </si>
  <si>
    <t>19个</t>
  </si>
  <si>
    <t>法律事务代理及咨询</t>
  </si>
  <si>
    <t>=6件</t>
  </si>
  <si>
    <t>6件</t>
  </si>
  <si>
    <t>质量指标</t>
  </si>
  <si>
    <t>法律事务代理及咨询复议案件处理率</t>
  </si>
  <si>
    <t>=100%</t>
  </si>
  <si>
    <t>审计质量检查成果上会通过率</t>
  </si>
  <si>
    <t>法律法规检索系统适用率</t>
  </si>
  <si>
    <t>≥90%</t>
  </si>
  <si>
    <t>时效指标</t>
  </si>
  <si>
    <t>各项工作按计划完成率</t>
  </si>
  <si>
    <t>效益指标</t>
  </si>
  <si>
    <t>社会效益指标</t>
  </si>
  <si>
    <t>为北京审计条例修订奠定基础</t>
  </si>
  <si>
    <t>优良中低差</t>
  </si>
  <si>
    <t>100%（通过开展调研工作，为审计条例修订收集信息，奠定基础）</t>
  </si>
  <si>
    <t>提高市、区两级审计项目质量</t>
  </si>
  <si>
    <t>100%（通过开展审计质量检查、优秀审计项目评选等工作，督促、激励审计人员提高审计项目质量）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</si>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</sst>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8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9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tabSelected="1" view="pageBreakPreview" zoomScale="202" zoomScaleNormal="100" topLeftCell="A22" workbookViewId="0">
      <selection activeCell="B12" sqref="B12:F12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5">
        <v>55527488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34</v>
      </c>
      <c r="F7" s="20">
        <v>34</v>
      </c>
      <c r="G7" s="20">
        <v>30.642</v>
      </c>
      <c r="H7" s="20"/>
      <c r="I7" s="5">
        <v>10</v>
      </c>
      <c r="J7" s="5"/>
      <c r="K7" s="28">
        <f>G7/F7</f>
        <v>0.901235294117647</v>
      </c>
      <c r="L7" s="28"/>
      <c r="M7" s="30">
        <f>K7*I7</f>
        <v>9.01235294117647</v>
      </c>
    </row>
    <row r="8" ht="21" customHeight="1" spans="1:13">
      <c r="A8" s="5"/>
      <c r="B8" s="5"/>
      <c r="C8" s="5" t="s">
        <v>19</v>
      </c>
      <c r="D8" s="5"/>
      <c r="E8" s="20">
        <v>34</v>
      </c>
      <c r="F8" s="20">
        <v>34</v>
      </c>
      <c r="G8" s="20">
        <v>30.642</v>
      </c>
      <c r="H8" s="20"/>
      <c r="I8" s="5" t="s">
        <v>20</v>
      </c>
      <c r="J8" s="5"/>
      <c r="K8" s="28">
        <f>G8/F8</f>
        <v>0.901235294117647</v>
      </c>
      <c r="L8" s="28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0">
        <v>0</v>
      </c>
      <c r="H9" s="20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0</v>
      </c>
      <c r="F10" s="20">
        <v>0</v>
      </c>
      <c r="G10" s="20">
        <v>0</v>
      </c>
      <c r="H10" s="20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1"/>
    </row>
    <row r="12" ht="164" customHeight="1" spans="1:14">
      <c r="A12" s="5"/>
      <c r="B12" s="7" t="s">
        <v>26</v>
      </c>
      <c r="C12" s="8"/>
      <c r="D12" s="8"/>
      <c r="E12" s="8"/>
      <c r="F12" s="21"/>
      <c r="G12" s="22" t="s">
        <v>27</v>
      </c>
      <c r="H12" s="22"/>
      <c r="I12" s="22"/>
      <c r="J12" s="22"/>
      <c r="K12" s="22"/>
      <c r="L12" s="22"/>
      <c r="M12" s="22"/>
      <c r="N12" s="32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3"/>
    </row>
    <row r="14" ht="39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34"/>
      <c r="N14" s="35"/>
    </row>
    <row r="15" ht="39" customHeight="1" spans="1:14">
      <c r="A15" s="5"/>
      <c r="B15" s="9" t="s">
        <v>40</v>
      </c>
      <c r="C15" s="9" t="s">
        <v>41</v>
      </c>
      <c r="D15" s="10" t="s">
        <v>42</v>
      </c>
      <c r="E15" s="10"/>
      <c r="F15" s="18" t="s">
        <v>43</v>
      </c>
      <c r="G15" s="5" t="s">
        <v>44</v>
      </c>
      <c r="H15" s="5">
        <v>5</v>
      </c>
      <c r="I15" s="5"/>
      <c r="J15" s="5">
        <v>5</v>
      </c>
      <c r="K15" s="5"/>
      <c r="L15" s="5"/>
      <c r="M15" s="34"/>
      <c r="N15" s="35"/>
    </row>
    <row r="16" ht="39" customHeight="1" spans="1:14">
      <c r="A16" s="5"/>
      <c r="B16" s="11"/>
      <c r="C16" s="11"/>
      <c r="D16" s="10" t="s">
        <v>45</v>
      </c>
      <c r="E16" s="10"/>
      <c r="F16" s="18" t="s">
        <v>46</v>
      </c>
      <c r="G16" s="5" t="s">
        <v>47</v>
      </c>
      <c r="H16" s="5">
        <v>5</v>
      </c>
      <c r="I16" s="5"/>
      <c r="J16" s="5">
        <v>5</v>
      </c>
      <c r="K16" s="5"/>
      <c r="L16" s="5"/>
      <c r="M16" s="34"/>
      <c r="N16" s="35"/>
    </row>
    <row r="17" ht="39" customHeight="1" spans="1:14">
      <c r="A17" s="5"/>
      <c r="B17" s="11"/>
      <c r="C17" s="11"/>
      <c r="D17" s="10" t="s">
        <v>48</v>
      </c>
      <c r="E17" s="10"/>
      <c r="F17" s="18" t="s">
        <v>49</v>
      </c>
      <c r="G17" s="5" t="s">
        <v>50</v>
      </c>
      <c r="H17" s="5">
        <v>5</v>
      </c>
      <c r="I17" s="5"/>
      <c r="J17" s="5">
        <v>5</v>
      </c>
      <c r="K17" s="5"/>
      <c r="L17" s="5"/>
      <c r="M17" s="5"/>
      <c r="N17" s="36"/>
    </row>
    <row r="18" ht="39" customHeight="1" spans="1:14">
      <c r="A18" s="5"/>
      <c r="B18" s="11"/>
      <c r="C18" s="11"/>
      <c r="D18" s="10" t="s">
        <v>51</v>
      </c>
      <c r="E18" s="10"/>
      <c r="F18" s="18" t="s">
        <v>52</v>
      </c>
      <c r="G18" s="5" t="s">
        <v>53</v>
      </c>
      <c r="H18" s="5">
        <v>5</v>
      </c>
      <c r="I18" s="5"/>
      <c r="J18" s="5">
        <v>5</v>
      </c>
      <c r="K18" s="5"/>
      <c r="L18" s="5"/>
      <c r="M18" s="5"/>
      <c r="N18" s="36"/>
    </row>
    <row r="19" ht="39" customHeight="1" spans="1:14">
      <c r="A19" s="5"/>
      <c r="B19" s="11"/>
      <c r="C19" s="12"/>
      <c r="D19" s="10" t="s">
        <v>54</v>
      </c>
      <c r="E19" s="10"/>
      <c r="F19" s="18" t="s">
        <v>55</v>
      </c>
      <c r="G19" s="5" t="s">
        <v>56</v>
      </c>
      <c r="H19" s="5">
        <v>5</v>
      </c>
      <c r="I19" s="5"/>
      <c r="J19" s="5">
        <v>5</v>
      </c>
      <c r="K19" s="5"/>
      <c r="L19" s="5"/>
      <c r="M19" s="5"/>
      <c r="N19" s="36"/>
    </row>
    <row r="20" ht="39" customHeight="1" spans="1:14">
      <c r="A20" s="5"/>
      <c r="B20" s="11"/>
      <c r="C20" s="5" t="s">
        <v>57</v>
      </c>
      <c r="D20" s="10" t="s">
        <v>58</v>
      </c>
      <c r="E20" s="10"/>
      <c r="F20" s="18" t="s">
        <v>59</v>
      </c>
      <c r="G20" s="23">
        <v>1</v>
      </c>
      <c r="H20" s="5">
        <v>4</v>
      </c>
      <c r="I20" s="5"/>
      <c r="J20" s="5">
        <v>4</v>
      </c>
      <c r="K20" s="5"/>
      <c r="L20" s="5"/>
      <c r="M20" s="5"/>
      <c r="N20" s="36"/>
    </row>
    <row r="21" ht="39" customHeight="1" spans="1:14">
      <c r="A21" s="5"/>
      <c r="B21" s="11"/>
      <c r="C21" s="5"/>
      <c r="D21" s="10" t="s">
        <v>60</v>
      </c>
      <c r="E21" s="10"/>
      <c r="F21" s="18" t="s">
        <v>59</v>
      </c>
      <c r="G21" s="23">
        <v>1</v>
      </c>
      <c r="H21" s="5">
        <v>4</v>
      </c>
      <c r="I21" s="5"/>
      <c r="J21" s="5">
        <v>4</v>
      </c>
      <c r="K21" s="5"/>
      <c r="L21" s="5"/>
      <c r="M21" s="5"/>
      <c r="N21" s="36"/>
    </row>
    <row r="22" ht="39" customHeight="1" spans="1:14">
      <c r="A22" s="5"/>
      <c r="B22" s="11"/>
      <c r="C22" s="5"/>
      <c r="D22" s="10" t="s">
        <v>61</v>
      </c>
      <c r="E22" s="10"/>
      <c r="F22" s="18" t="s">
        <v>62</v>
      </c>
      <c r="G22" s="23">
        <v>0.9</v>
      </c>
      <c r="H22" s="5">
        <v>4</v>
      </c>
      <c r="I22" s="5"/>
      <c r="J22" s="5">
        <v>4</v>
      </c>
      <c r="K22" s="5"/>
      <c r="L22" s="5"/>
      <c r="M22" s="5"/>
      <c r="N22" s="36"/>
    </row>
    <row r="23" ht="39" customHeight="1" spans="1:14">
      <c r="A23" s="5"/>
      <c r="B23" s="11"/>
      <c r="C23" s="9" t="s">
        <v>63</v>
      </c>
      <c r="D23" s="10" t="s">
        <v>64</v>
      </c>
      <c r="E23" s="10"/>
      <c r="F23" s="18" t="s">
        <v>59</v>
      </c>
      <c r="G23" s="23">
        <v>1</v>
      </c>
      <c r="H23" s="5">
        <v>3</v>
      </c>
      <c r="I23" s="5"/>
      <c r="J23" s="5">
        <v>3</v>
      </c>
      <c r="K23" s="5"/>
      <c r="L23" s="5"/>
      <c r="M23" s="5"/>
      <c r="N23" s="31"/>
    </row>
    <row r="24" ht="60" spans="1:14">
      <c r="A24" s="5"/>
      <c r="B24" s="5" t="s">
        <v>65</v>
      </c>
      <c r="C24" s="5" t="s">
        <v>66</v>
      </c>
      <c r="D24" s="10" t="s">
        <v>67</v>
      </c>
      <c r="E24" s="10"/>
      <c r="F24" s="18" t="s">
        <v>68</v>
      </c>
      <c r="G24" s="24" t="s">
        <v>69</v>
      </c>
      <c r="H24" s="5">
        <v>15</v>
      </c>
      <c r="I24" s="5"/>
      <c r="J24" s="5">
        <v>15</v>
      </c>
      <c r="K24" s="5"/>
      <c r="L24" s="5"/>
      <c r="M24" s="5"/>
      <c r="N24" s="32"/>
    </row>
    <row r="25" ht="84" spans="1:14">
      <c r="A25" s="5"/>
      <c r="B25" s="5"/>
      <c r="C25" s="5"/>
      <c r="D25" s="10" t="s">
        <v>70</v>
      </c>
      <c r="E25" s="10"/>
      <c r="F25" s="18" t="s">
        <v>68</v>
      </c>
      <c r="G25" s="24" t="s">
        <v>71</v>
      </c>
      <c r="H25" s="5">
        <v>15</v>
      </c>
      <c r="I25" s="5"/>
      <c r="J25" s="5">
        <v>15</v>
      </c>
      <c r="K25" s="5"/>
      <c r="L25" s="5"/>
      <c r="M25" s="5"/>
      <c r="N25" s="32"/>
    </row>
    <row r="26" ht="25.5" customHeight="1" spans="1:13">
      <c r="A26" s="13" t="s">
        <v>72</v>
      </c>
      <c r="B26" s="13"/>
      <c r="C26" s="13"/>
      <c r="D26" s="13"/>
      <c r="E26" s="13"/>
      <c r="F26" s="25"/>
      <c r="G26" s="13"/>
      <c r="H26" s="13">
        <v>100</v>
      </c>
      <c r="I26" s="13"/>
      <c r="J26" s="29">
        <f>SUM(J14:K25)+M7</f>
        <v>99.0123529411765</v>
      </c>
      <c r="K26" s="29"/>
      <c r="L26" s="5"/>
      <c r="M26" s="5"/>
    </row>
    <row r="28" ht="18.75" customHeight="1" spans="1:13">
      <c r="A28" s="14" t="s">
        <v>73</v>
      </c>
      <c r="B28" s="14"/>
      <c r="C28" s="14"/>
      <c r="D28" s="14"/>
      <c r="E28" s="14"/>
      <c r="F28" s="26"/>
      <c r="G28" s="14"/>
      <c r="H28" s="14"/>
      <c r="I28" s="14"/>
      <c r="J28" s="14"/>
      <c r="K28" s="14"/>
      <c r="L28" s="14"/>
      <c r="M28" s="14"/>
    </row>
    <row r="29" ht="24.75" customHeight="1" spans="1:13">
      <c r="A29" s="14" t="s">
        <v>74</v>
      </c>
      <c r="B29" s="14"/>
      <c r="C29" s="14"/>
      <c r="D29" s="14"/>
      <c r="E29" s="14"/>
      <c r="F29" s="26"/>
      <c r="G29" s="14"/>
      <c r="H29" s="14"/>
      <c r="I29" s="14"/>
      <c r="J29" s="14"/>
      <c r="K29" s="14"/>
      <c r="L29" s="14"/>
      <c r="M29" s="14"/>
    </row>
    <row r="30" ht="78.75" customHeight="1" spans="1:13">
      <c r="A30" s="15" t="s">
        <v>75</v>
      </c>
      <c r="B30" s="15"/>
      <c r="C30" s="15"/>
      <c r="D30" s="15"/>
      <c r="E30" s="15"/>
      <c r="F30" s="27"/>
      <c r="G30" s="15"/>
      <c r="H30" s="15"/>
      <c r="I30" s="15"/>
      <c r="J30" s="15"/>
      <c r="K30" s="15"/>
      <c r="L30" s="15"/>
      <c r="M30" s="15"/>
    </row>
    <row r="31" ht="21" customHeight="1" spans="1:13">
      <c r="A31" s="14" t="s">
        <v>76</v>
      </c>
      <c r="B31" s="14"/>
      <c r="C31" s="14"/>
      <c r="D31" s="14"/>
      <c r="E31" s="14"/>
      <c r="F31" s="26"/>
      <c r="G31" s="14"/>
      <c r="H31" s="14"/>
      <c r="I31" s="14"/>
      <c r="J31" s="14"/>
      <c r="K31" s="14"/>
      <c r="L31" s="14"/>
      <c r="M31" s="14"/>
    </row>
    <row r="32" ht="26.25" customHeight="1" spans="1:13">
      <c r="A32" s="14" t="s">
        <v>77</v>
      </c>
      <c r="B32" s="14"/>
      <c r="C32" s="14"/>
      <c r="D32" s="14"/>
      <c r="E32" s="14"/>
      <c r="F32" s="26"/>
      <c r="G32" s="14"/>
      <c r="H32" s="14"/>
      <c r="I32" s="14"/>
      <c r="J32" s="14"/>
      <c r="K32" s="14"/>
      <c r="L32" s="14"/>
      <c r="M32" s="14"/>
    </row>
  </sheetData>
  <mergeCells count="107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A26:G26"/>
    <mergeCell ref="H26:I26"/>
    <mergeCell ref="J26:K26"/>
    <mergeCell ref="L26:M26"/>
    <mergeCell ref="A28:M28"/>
    <mergeCell ref="A29:M29"/>
    <mergeCell ref="A30:M30"/>
    <mergeCell ref="A31:M31"/>
    <mergeCell ref="A32:M32"/>
    <mergeCell ref="A11:A12"/>
    <mergeCell ref="A13:A25"/>
    <mergeCell ref="B15:B23"/>
    <mergeCell ref="B24:B25"/>
    <mergeCell ref="C15:C19"/>
    <mergeCell ref="C20:C22"/>
    <mergeCell ref="C24:C25"/>
    <mergeCell ref="N11:N12"/>
    <mergeCell ref="N24:N25"/>
    <mergeCell ref="A6:B10"/>
  </mergeCells>
  <pageMargins left="0.7" right="0.7" top="0.75" bottom="0.75" header="0.3" footer="0.3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2022-04-13T05:12:00Z</dcterms:created>
  <cp:lastPrinted>2023-04-20T09:52:00Z</cp:lastPrinted>
  <dcterms:modified xsi:type="dcterms:W3CDTF">2024-05-06T16:03:48Z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