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4920"/>
  </bookViews>
  <sheets>
    <sheet name="项目支出绩效自评表" sheetId="1" r:id="rId1"/>
  </sheets>
  <definedNames>
    <definedName name="_xlnm.Print_Area" localSheetId="0">项目支出绩效自评表!$A$1:$M$29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<sst xmlns="http://schemas.openxmlformats.org/spreadsheetml/2006/main" count="81" uniqueCount="69">
  <si>
    <t>项目支出绩效自评表</t>
  </si>
  <si>
    <t>（ 2023年度）</t>
  </si>
  <si>
    <t>项目名称</t>
  </si>
  <si>
    <t>预算执行审计经费</t>
  </si>
  <si>
    <t>主管部门</t>
  </si>
  <si>
    <t>北京市审计局</t>
  </si>
  <si>
    <t>实施单位</t>
  </si>
  <si>
    <t>北京市审计局本级事业</t>
  </si>
  <si>
    <t>项目负责人</t>
  </si>
  <si>
    <t>丁尚贞</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</si>
  <si>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</si>
  <si>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</si>
  <si>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</si>
  <si>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</si>
  <si>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</si>
  <si>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</si>
  <si>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</si>
  <si>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</si>
  <si>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</si>
  <si>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</si>
  <si>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</si>
  <si>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</si>
  <si>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</si>
  <si>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</si>
  <si>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</si>
  <si>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</si>
  <si>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落实《预算法》、《北京市预算审查监督条例》等相关法律法规的要求，开展对一级预算单位的预算执行审计工作，出具相应预算执行审计报告，以规范财政资金使用管理，提高预算执行单位的资金管理能力，进而提高财政资金的安全性和效益性。 </t>
  </si>
  <si>
    <t>1.落实《预算法》、《北京市预算审查监督条例》等相关法律法规的要求，坚持“四本预算”审计全覆盖，对全市199家一级预算单位进行数据分析全覆盖，从预算编制、基本支出预算执行、压缩行政运行成本、项目支出预算执行等方面入手，运用数据指标对部门预算执行和管理情况开展审计评价，做好常态化“经济体检”。
2.深化重点行业基层单位的查深查透。持续加大对重点领域、重点部门和重点支出事项、政策的审计力度，对6个重点部门本级和部分基层预算单位开展现场审计，进一步提升审计的精准度和穿透力，促进规范高效使用资金、提高财政支持和保障能力。
3.紧扣中央和市委市政府关于全面实施预算绩效管理和人大预算审查监督工作要求，持续加大对财政支出预算和政策的审计力度，继续从“小切口”入手，开展中关村企业专利与技术标准项目审计、中关村分园产业生态培育项目审计、纯电动出租车推广应用奖励项目审计、市级一级预算单位过“紧日子”政策落实情况专项审计，着力揭示支出政策和项目资金使用绩效问题，促进统筹财政资源、提升财政资金绩效。</t>
  </si>
  <si>
    <t>绩效指标</t>
  </si>
  <si>
    <t>一级指标</t>
  </si>
  <si>
    <t>二级指标</t>
  </si>
  <si>
    <t>三级指标</t>
  </si>
  <si>
    <t>年度
指标值</t>
  </si>
  <si>
    <t>实际
完成值</t>
  </si>
  <si>
    <t>偏差原因分析及改进措施</t>
  </si>
  <si>
    <t>成本指标</t>
  </si>
  <si>
    <t>经济成本指标</t>
  </si>
  <si>
    <t>市内公务住宿费控制标准</t>
  </si>
  <si>
    <t>≤340元/人·天</t>
  </si>
  <si>
    <t>340元/人·天</t>
  </si>
  <si>
    <t>市内公务餐费控制标准</t>
  </si>
  <si>
    <t>≤50元/人·餐</t>
  </si>
  <si>
    <t>50元/人·餐</t>
  </si>
  <si>
    <t>产出指标</t>
  </si>
  <si>
    <t>数量指标</t>
  </si>
  <si>
    <t>完成预算执行审计工作</t>
  </si>
  <si>
    <t>≥10个</t>
  </si>
  <si>
    <t>14个</t>
  </si>
  <si>
    <t>质量指标</t>
  </si>
  <si>
    <t>审计报告三级复核通过率</t>
  </si>
  <si>
    <t>=100%</t>
  </si>
  <si>
    <t>履行征求意见报告比例</t>
  </si>
  <si>
    <t>时效指标</t>
  </si>
  <si>
    <t>截止到6月30日审计工作完成进度</t>
  </si>
  <si>
    <t>≥70%</t>
  </si>
  <si>
    <t>截止到9月30日审计工作完成进度</t>
  </si>
  <si>
    <t>效益指标</t>
  </si>
  <si>
    <t>社会效益指标</t>
  </si>
  <si>
    <t>提高财政资金安全性和效益性</t>
  </si>
  <si>
    <t>优良中低差</t>
  </si>
  <si>
    <t>100%（审计发现问题，提高财政资金安全性和效益性）</t>
  </si>
  <si>
    <t>推动被审计单位建立健全规章制度</t>
  </si>
  <si>
    <t>100%（提出整改建议，推动被审计单位完善管理制度）</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</si>
  <si>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</si>
  <si>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</si>
  <si>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</si>
  <si>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
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</si>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</sst>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 "/>
  </numFmts>
  <fonts count="28">
    <font>
      <sz val="11"/>
      <color theme="1"/>
      <name val="等线"/>
      <charset val="134"/>
      <scheme val="minor"/>
    </font>
    <font>
      <sz val="11"/>
      <color theme="1"/>
      <name val="宋体"/>
      <charset val="134"/>
    </font>
    <font>
      <sz val="16"/>
      <color theme="1"/>
      <name val="方正小标宋简体"/>
      <charset val="134"/>
    </font>
    <font>
      <sz val="12"/>
      <color theme="1"/>
      <name val="宋体"/>
      <charset val="134"/>
    </font>
    <font>
      <sz val="11"/>
      <color rgb="FF000000"/>
      <name val="宋体"/>
      <charset val="134"/>
    </font>
    <font>
      <sz val="11"/>
      <color indexed="8"/>
      <name val="宋体"/>
      <charset val="134"/>
    </font>
    <font>
      <sz val="12"/>
      <color rgb="FF000000"/>
      <name val="宋体"/>
      <charset val="134"/>
    </font>
    <font>
      <sz val="10"/>
      <color theme="1"/>
      <name val="宋体"/>
      <charset val="134"/>
    </font>
    <font>
      <b/>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3" borderId="13" applyNumberFormat="0" applyAlignment="0" applyProtection="0">
      <alignment vertical="center"/>
    </xf>
    <xf numFmtId="0" fontId="18" fillId="4" borderId="14" applyNumberFormat="0" applyAlignment="0" applyProtection="0">
      <alignment vertical="center"/>
    </xf>
    <xf numFmtId="0" fontId="19" fillId="4" borderId="13" applyNumberFormat="0" applyAlignment="0" applyProtection="0">
      <alignment vertical="center"/>
    </xf>
    <xf numFmtId="0" fontId="20" fillId="5"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1">
    <xf numFmtId="0" fontId="0" fillId="0" borderId="0" xfId="0">
      <alignment vertical="center"/>
    </xf>
    <xf numFmtId="49" fontId="0" fillId="0" borderId="0" xfId="0" applyNumberFormat="1">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2"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center" vertical="center" wrapText="1"/>
    </xf>
    <xf numFmtId="0" fontId="4" fillId="0" borderId="2" xfId="0" applyFont="1" applyFill="1" applyBorder="1" applyAlignment="1">
      <alignment horizontal="center" vertical="center" wrapText="1"/>
    </xf>
    <xf numFmtId="0" fontId="3" fillId="0" borderId="6" xfId="0" applyFont="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0" fontId="3" fillId="0" borderId="7" xfId="0" applyFont="1" applyBorder="1" applyAlignment="1">
      <alignment horizontal="center" vertical="center" wrapText="1"/>
    </xf>
    <xf numFmtId="0" fontId="6" fillId="0" borderId="2" xfId="0" applyFont="1" applyBorder="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left" vertical="center" wrapText="1"/>
    </xf>
    <xf numFmtId="49" fontId="2" fillId="0" borderId="0" xfId="0" applyNumberFormat="1" applyFont="1" applyAlignment="1">
      <alignment horizontal="center" vertical="center"/>
    </xf>
    <xf numFmtId="49" fontId="3" fillId="0" borderId="1" xfId="0" applyNumberFormat="1" applyFont="1" applyBorder="1" applyAlignment="1">
      <alignment horizontal="center" vertical="center"/>
    </xf>
    <xf numFmtId="49" fontId="3" fillId="0" borderId="2" xfId="0" applyNumberFormat="1" applyFont="1" applyBorder="1" applyAlignment="1">
      <alignment horizontal="center" vertical="center" wrapText="1"/>
    </xf>
    <xf numFmtId="0" fontId="3" fillId="0" borderId="2" xfId="0" applyFont="1" applyBorder="1" applyAlignment="1">
      <alignment vertical="center" wrapText="1"/>
    </xf>
    <xf numFmtId="176" fontId="3" fillId="0" borderId="2" xfId="0" applyNumberFormat="1" applyFont="1" applyBorder="1" applyAlignment="1">
      <alignment horizontal="center" vertical="center" wrapText="1"/>
    </xf>
    <xf numFmtId="49" fontId="3" fillId="0" borderId="8" xfId="0" applyNumberFormat="1" applyFont="1" applyBorder="1" applyAlignment="1">
      <alignment horizontal="left" vertical="center" wrapText="1"/>
    </xf>
    <xf numFmtId="0" fontId="3" fillId="0" borderId="2" xfId="0" applyFont="1" applyBorder="1" applyAlignment="1">
      <alignment horizontal="left" vertical="center" wrapText="1"/>
    </xf>
    <xf numFmtId="49" fontId="1"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1" fillId="0" borderId="2" xfId="3" applyNumberFormat="1" applyFont="1" applyBorder="1" applyAlignment="1">
      <alignment horizontal="center" vertical="center" wrapText="1"/>
    </xf>
    <xf numFmtId="9" fontId="3"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0" xfId="0" applyNumberFormat="1" applyFont="1" applyAlignment="1">
      <alignment horizontal="left" vertical="center"/>
    </xf>
    <xf numFmtId="49" fontId="6" fillId="0" borderId="0" xfId="0" applyNumberFormat="1" applyFont="1" applyAlignment="1">
      <alignment horizontal="left" vertical="center" wrapText="1"/>
    </xf>
    <xf numFmtId="10" fontId="3" fillId="0" borderId="2" xfId="3" applyNumberFormat="1" applyFont="1" applyBorder="1" applyAlignment="1">
      <alignment horizontal="center" vertical="center" wrapText="1"/>
    </xf>
    <xf numFmtId="177" fontId="6" fillId="0" borderId="2" xfId="0" applyNumberFormat="1" applyFont="1" applyBorder="1" applyAlignment="1">
      <alignment horizontal="center" vertical="center" wrapText="1"/>
    </xf>
    <xf numFmtId="177" fontId="3" fillId="0" borderId="2" xfId="0" applyNumberFormat="1" applyFont="1" applyBorder="1" applyAlignment="1">
      <alignment horizontal="center" vertical="center" wrapText="1"/>
    </xf>
    <xf numFmtId="0" fontId="8" fillId="0" borderId="9" xfId="0" applyFont="1" applyBorder="1" applyAlignment="1">
      <alignment horizontal="left" vertical="center" wrapText="1"/>
    </xf>
    <xf numFmtId="0" fontId="1" fillId="0" borderId="9" xfId="0" applyFont="1" applyBorder="1" applyAlignment="1">
      <alignment horizontal="left" vertical="center" wrapText="1"/>
    </xf>
    <xf numFmtId="0" fontId="1" fillId="0" borderId="0" xfId="0" applyFont="1" applyAlignment="1">
      <alignment vertical="center" wrapText="1"/>
    </xf>
    <xf numFmtId="0" fontId="8" fillId="0" borderId="0" xfId="0" applyFont="1" applyAlignment="1">
      <alignment horizontal="left" vertical="center" wrapText="1"/>
    </xf>
    <xf numFmtId="0" fontId="8" fillId="0" borderId="9" xfId="0" applyFont="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N29"/>
  <sheetViews>
    <sheetView tabSelected="1" view="pageBreakPreview" zoomScale="141" zoomScaleNormal="100" workbookViewId="0">
      <selection activeCell="G16" sqref="G16"/>
    </sheetView>
  </sheetViews>
  <sheetFormatPr defaultColWidth="9" defaultRowHeight="16.8"/>
  <cols>
    <col min="1" max="1" width="4.5" customWidth="1"/>
    <col min="2" max="2" width="9.375" customWidth="1"/>
    <col min="4" max="4" width="12.375" customWidth="1"/>
    <col min="5" max="5" width="16" customWidth="1"/>
    <col min="6" max="6" width="14.7767857142857" style="1" customWidth="1"/>
    <col min="7" max="7" width="15.5089285714286" customWidth="1"/>
    <col min="8" max="8" width="7" customWidth="1"/>
    <col min="9" max="9" width="5.125" customWidth="1"/>
    <col min="10" max="10" width="3.875" customWidth="1"/>
    <col min="13" max="13" width="9.875" customWidth="1"/>
    <col min="14" max="14" width="68.9642857142857" style="2" customWidth="1"/>
  </cols>
  <sheetData>
    <row r="1" ht="27.75" customHeight="1" spans="1:13">
      <c r="A1" s="3" t="s">
        <v>0</v>
      </c>
      <c r="B1" s="3"/>
      <c r="C1" s="3"/>
      <c r="D1" s="3"/>
      <c r="E1" s="3"/>
      <c r="F1" s="18"/>
      <c r="G1" s="3"/>
      <c r="H1" s="3"/>
      <c r="I1" s="3"/>
      <c r="J1" s="3"/>
      <c r="K1" s="3"/>
      <c r="L1" s="3"/>
      <c r="M1" s="3"/>
    </row>
    <row r="2" ht="21.75" customHeight="1" spans="1:13">
      <c r="A2" s="4" t="s">
        <v>1</v>
      </c>
      <c r="B2" s="4"/>
      <c r="C2" s="4"/>
      <c r="D2" s="4"/>
      <c r="E2" s="4"/>
      <c r="F2" s="19"/>
      <c r="G2" s="4"/>
      <c r="H2" s="4"/>
      <c r="I2" s="4"/>
      <c r="J2" s="4"/>
      <c r="K2" s="4"/>
      <c r="L2" s="4"/>
      <c r="M2" s="4"/>
    </row>
    <row r="3" ht="21" customHeight="1" spans="1:13">
      <c r="A3" s="5" t="s">
        <v>2</v>
      </c>
      <c r="B3" s="5"/>
      <c r="C3" s="5" t="s">
        <v>3</v>
      </c>
      <c r="D3" s="5"/>
      <c r="E3" s="5"/>
      <c r="F3" s="20"/>
      <c r="G3" s="5"/>
      <c r="H3" s="5"/>
      <c r="I3" s="5"/>
      <c r="J3" s="5"/>
      <c r="K3" s="5"/>
      <c r="L3" s="5"/>
      <c r="M3" s="5"/>
    </row>
    <row r="4" ht="21" customHeight="1" spans="1:13">
      <c r="A4" s="5" t="s">
        <v>4</v>
      </c>
      <c r="B4" s="5"/>
      <c r="C4" s="5" t="s">
        <v>5</v>
      </c>
      <c r="D4" s="5"/>
      <c r="E4" s="5"/>
      <c r="F4" s="20"/>
      <c r="G4" s="5" t="s">
        <v>6</v>
      </c>
      <c r="H4" s="5"/>
      <c r="I4" s="5" t="s">
        <v>7</v>
      </c>
      <c r="J4" s="5"/>
      <c r="K4" s="5"/>
      <c r="L4" s="5"/>
      <c r="M4" s="5"/>
    </row>
    <row r="5" ht="21" customHeight="1" spans="1:13">
      <c r="A5" s="5" t="s">
        <v>8</v>
      </c>
      <c r="B5" s="5"/>
      <c r="C5" s="5" t="s">
        <v>9</v>
      </c>
      <c r="D5" s="5"/>
      <c r="E5" s="5"/>
      <c r="F5" s="20"/>
      <c r="G5" s="5" t="s">
        <v>10</v>
      </c>
      <c r="H5" s="5"/>
      <c r="I5" s="5">
        <v>55527462</v>
      </c>
      <c r="J5" s="5"/>
      <c r="K5" s="5"/>
      <c r="L5" s="5"/>
      <c r="M5" s="5"/>
    </row>
    <row r="6" ht="21" customHeight="1" spans="1:13">
      <c r="A6" s="5" t="s">
        <v>11</v>
      </c>
      <c r="B6" s="5"/>
      <c r="C6" s="5"/>
      <c r="D6" s="5"/>
      <c r="E6" s="5" t="s">
        <v>12</v>
      </c>
      <c r="F6" s="21" t="s">
        <v>13</v>
      </c>
      <c r="G6" s="5" t="s">
        <v>14</v>
      </c>
      <c r="H6" s="5"/>
      <c r="I6" s="5" t="s">
        <v>15</v>
      </c>
      <c r="J6" s="5"/>
      <c r="K6" s="5" t="s">
        <v>16</v>
      </c>
      <c r="L6" s="5"/>
      <c r="M6" s="5" t="s">
        <v>17</v>
      </c>
    </row>
    <row r="7" ht="21" customHeight="1" spans="1:13">
      <c r="A7" s="5"/>
      <c r="B7" s="5"/>
      <c r="C7" s="6" t="s">
        <v>18</v>
      </c>
      <c r="D7" s="6"/>
      <c r="E7" s="22">
        <v>105.94214</v>
      </c>
      <c r="F7" s="22">
        <v>79.030805</v>
      </c>
      <c r="G7" s="22">
        <v>78.84362</v>
      </c>
      <c r="H7" s="22"/>
      <c r="I7" s="5">
        <v>10</v>
      </c>
      <c r="J7" s="5"/>
      <c r="K7" s="33">
        <f>G7/F7</f>
        <v>0.997631493188004</v>
      </c>
      <c r="L7" s="33"/>
      <c r="M7" s="35">
        <f>K7*I7</f>
        <v>9.97631493188004</v>
      </c>
    </row>
    <row r="8" ht="21" customHeight="1" spans="1:13">
      <c r="A8" s="5"/>
      <c r="B8" s="5"/>
      <c r="C8" s="5" t="s">
        <v>19</v>
      </c>
      <c r="D8" s="5"/>
      <c r="E8" s="22">
        <v>105.94214</v>
      </c>
      <c r="F8" s="22">
        <v>79.030805</v>
      </c>
      <c r="G8" s="22">
        <v>78.84362</v>
      </c>
      <c r="H8" s="22"/>
      <c r="I8" s="5" t="s">
        <v>20</v>
      </c>
      <c r="J8" s="5"/>
      <c r="K8" s="33">
        <f>G8/F8</f>
        <v>0.997631493188004</v>
      </c>
      <c r="L8" s="33"/>
      <c r="M8" s="5" t="s">
        <v>20</v>
      </c>
    </row>
    <row r="9" ht="21" customHeight="1" spans="1:13">
      <c r="A9" s="5"/>
      <c r="B9" s="5"/>
      <c r="C9" s="5" t="s">
        <v>21</v>
      </c>
      <c r="D9" s="5"/>
      <c r="E9" s="22">
        <v>0</v>
      </c>
      <c r="F9" s="22">
        <v>0</v>
      </c>
      <c r="G9" s="22">
        <v>0</v>
      </c>
      <c r="H9" s="22"/>
      <c r="I9" s="5" t="s">
        <v>20</v>
      </c>
      <c r="J9" s="5"/>
      <c r="K9" s="5" t="s">
        <v>20</v>
      </c>
      <c r="L9" s="5"/>
      <c r="M9" s="5" t="s">
        <v>20</v>
      </c>
    </row>
    <row r="10" ht="21" customHeight="1" spans="1:13">
      <c r="A10" s="5"/>
      <c r="B10" s="5"/>
      <c r="C10" s="5" t="s">
        <v>22</v>
      </c>
      <c r="D10" s="5"/>
      <c r="E10" s="22">
        <v>0</v>
      </c>
      <c r="F10" s="22">
        <v>0</v>
      </c>
      <c r="G10" s="22">
        <v>0</v>
      </c>
      <c r="H10" s="22"/>
      <c r="I10" s="5" t="s">
        <v>20</v>
      </c>
      <c r="J10" s="5"/>
      <c r="K10" s="5" t="s">
        <v>20</v>
      </c>
      <c r="L10" s="5"/>
      <c r="M10" s="5" t="s">
        <v>20</v>
      </c>
    </row>
    <row r="11" ht="21" customHeight="1" spans="1:14">
      <c r="A11" s="5" t="s">
        <v>23</v>
      </c>
      <c r="B11" s="5" t="s">
        <v>24</v>
      </c>
      <c r="C11" s="5"/>
      <c r="D11" s="5"/>
      <c r="E11" s="5"/>
      <c r="F11" s="20"/>
      <c r="G11" s="5" t="s">
        <v>25</v>
      </c>
      <c r="H11" s="5"/>
      <c r="I11" s="5"/>
      <c r="J11" s="5"/>
      <c r="K11" s="5"/>
      <c r="L11" s="5"/>
      <c r="M11" s="5"/>
      <c r="N11" s="36"/>
    </row>
    <row r="12" ht="336" customHeight="1" spans="1:14">
      <c r="A12" s="5"/>
      <c r="B12" s="7" t="s">
        <v>26</v>
      </c>
      <c r="C12" s="8"/>
      <c r="D12" s="8"/>
      <c r="E12" s="8"/>
      <c r="F12" s="23"/>
      <c r="G12" s="24" t="s">
        <v>27</v>
      </c>
      <c r="H12" s="24"/>
      <c r="I12" s="24"/>
      <c r="J12" s="24"/>
      <c r="K12" s="24"/>
      <c r="L12" s="24"/>
      <c r="M12" s="24"/>
      <c r="N12" s="37"/>
    </row>
    <row r="13" ht="43.5" customHeight="1" spans="1:14">
      <c r="A13" s="5" t="s">
        <v>28</v>
      </c>
      <c r="B13" s="5" t="s">
        <v>29</v>
      </c>
      <c r="C13" s="5" t="s">
        <v>30</v>
      </c>
      <c r="D13" s="5" t="s">
        <v>31</v>
      </c>
      <c r="E13" s="5"/>
      <c r="F13" s="20" t="s">
        <v>32</v>
      </c>
      <c r="G13" s="5" t="s">
        <v>33</v>
      </c>
      <c r="H13" s="5" t="s">
        <v>15</v>
      </c>
      <c r="I13" s="5"/>
      <c r="J13" s="5" t="s">
        <v>17</v>
      </c>
      <c r="K13" s="5"/>
      <c r="L13" s="5" t="s">
        <v>34</v>
      </c>
      <c r="M13" s="5"/>
      <c r="N13" s="38"/>
    </row>
    <row r="14" ht="32" customHeight="1" spans="1:14">
      <c r="A14" s="5"/>
      <c r="B14" s="9" t="s">
        <v>35</v>
      </c>
      <c r="C14" s="9" t="s">
        <v>36</v>
      </c>
      <c r="D14" s="10" t="s">
        <v>37</v>
      </c>
      <c r="E14" s="10"/>
      <c r="F14" s="25" t="s">
        <v>38</v>
      </c>
      <c r="G14" s="5" t="s">
        <v>39</v>
      </c>
      <c r="H14" s="26">
        <v>10</v>
      </c>
      <c r="I14" s="5"/>
      <c r="J14" s="26">
        <v>10</v>
      </c>
      <c r="K14" s="5"/>
      <c r="L14" s="5"/>
      <c r="M14" s="5"/>
      <c r="N14" s="39"/>
    </row>
    <row r="15" ht="32" customHeight="1" spans="1:14">
      <c r="A15" s="5"/>
      <c r="B15" s="11"/>
      <c r="C15" s="11"/>
      <c r="D15" s="10" t="s">
        <v>40</v>
      </c>
      <c r="E15" s="10"/>
      <c r="F15" s="25" t="s">
        <v>41</v>
      </c>
      <c r="G15" s="5" t="s">
        <v>42</v>
      </c>
      <c r="H15" s="26">
        <v>10</v>
      </c>
      <c r="I15" s="5"/>
      <c r="J15" s="26">
        <v>10</v>
      </c>
      <c r="K15" s="5"/>
      <c r="L15" s="5"/>
      <c r="M15" s="5"/>
      <c r="N15" s="39"/>
    </row>
    <row r="16" ht="44" customHeight="1" spans="1:14">
      <c r="A16" s="5"/>
      <c r="B16" s="9" t="s">
        <v>43</v>
      </c>
      <c r="C16" s="5" t="s">
        <v>44</v>
      </c>
      <c r="D16" s="12" t="s">
        <v>45</v>
      </c>
      <c r="E16" s="12"/>
      <c r="F16" s="25" t="s">
        <v>46</v>
      </c>
      <c r="G16" s="5" t="s">
        <v>47</v>
      </c>
      <c r="H16" s="26">
        <v>8</v>
      </c>
      <c r="I16" s="5"/>
      <c r="J16" s="26">
        <v>8</v>
      </c>
      <c r="K16" s="5"/>
      <c r="L16" s="5"/>
      <c r="M16" s="5"/>
      <c r="N16" s="39"/>
    </row>
    <row r="17" ht="32" customHeight="1" spans="1:14">
      <c r="A17" s="5"/>
      <c r="B17" s="11"/>
      <c r="C17" s="5" t="s">
        <v>48</v>
      </c>
      <c r="D17" s="13" t="s">
        <v>49</v>
      </c>
      <c r="E17" s="10"/>
      <c r="F17" s="27" t="s">
        <v>50</v>
      </c>
      <c r="G17" s="28">
        <v>1</v>
      </c>
      <c r="H17" s="26">
        <v>8</v>
      </c>
      <c r="I17" s="5"/>
      <c r="J17" s="26">
        <v>8</v>
      </c>
      <c r="K17" s="5"/>
      <c r="L17" s="5"/>
      <c r="M17" s="5"/>
      <c r="N17" s="40"/>
    </row>
    <row r="18" ht="32" customHeight="1" spans="1:14">
      <c r="A18" s="5"/>
      <c r="B18" s="11"/>
      <c r="C18" s="5"/>
      <c r="D18" s="13" t="s">
        <v>51</v>
      </c>
      <c r="E18" s="10"/>
      <c r="F18" s="27" t="s">
        <v>50</v>
      </c>
      <c r="G18" s="28">
        <v>1</v>
      </c>
      <c r="H18" s="26">
        <v>8</v>
      </c>
      <c r="I18" s="5"/>
      <c r="J18" s="26">
        <v>8</v>
      </c>
      <c r="K18" s="5"/>
      <c r="L18" s="5"/>
      <c r="M18" s="5"/>
      <c r="N18" s="36"/>
    </row>
    <row r="19" ht="36" customHeight="1" spans="1:14">
      <c r="A19" s="5"/>
      <c r="B19" s="11"/>
      <c r="C19" s="9" t="s">
        <v>52</v>
      </c>
      <c r="D19" s="13" t="s">
        <v>53</v>
      </c>
      <c r="E19" s="10"/>
      <c r="F19" s="25" t="s">
        <v>54</v>
      </c>
      <c r="G19" s="28">
        <v>0.7</v>
      </c>
      <c r="H19" s="26">
        <v>8</v>
      </c>
      <c r="I19" s="5"/>
      <c r="J19" s="26">
        <v>8</v>
      </c>
      <c r="K19" s="5"/>
      <c r="L19" s="5"/>
      <c r="M19" s="5"/>
      <c r="N19" s="36"/>
    </row>
    <row r="20" ht="37" customHeight="1" spans="1:14">
      <c r="A20" s="5"/>
      <c r="B20" s="11"/>
      <c r="C20" s="14"/>
      <c r="D20" s="13" t="s">
        <v>55</v>
      </c>
      <c r="E20" s="10"/>
      <c r="F20" s="27" t="s">
        <v>50</v>
      </c>
      <c r="G20" s="28">
        <v>1</v>
      </c>
      <c r="H20" s="26">
        <v>8</v>
      </c>
      <c r="I20" s="5"/>
      <c r="J20" s="26">
        <v>8</v>
      </c>
      <c r="K20" s="5"/>
      <c r="L20" s="5"/>
      <c r="M20" s="5"/>
      <c r="N20" s="36"/>
    </row>
    <row r="21" ht="46" spans="1:14">
      <c r="A21" s="5"/>
      <c r="B21" s="5" t="s">
        <v>56</v>
      </c>
      <c r="C21" s="5" t="s">
        <v>57</v>
      </c>
      <c r="D21" s="13" t="s">
        <v>58</v>
      </c>
      <c r="E21" s="10"/>
      <c r="F21" s="10" t="s">
        <v>59</v>
      </c>
      <c r="G21" s="29" t="s">
        <v>60</v>
      </c>
      <c r="H21" s="26">
        <v>15</v>
      </c>
      <c r="I21" s="5"/>
      <c r="J21" s="26">
        <v>15</v>
      </c>
      <c r="K21" s="5"/>
      <c r="L21" s="5"/>
      <c r="M21" s="5"/>
      <c r="N21" s="37"/>
    </row>
    <row r="22" ht="61" spans="1:14">
      <c r="A22" s="5"/>
      <c r="B22" s="5"/>
      <c r="C22" s="5"/>
      <c r="D22" s="13" t="s">
        <v>61</v>
      </c>
      <c r="E22" s="10"/>
      <c r="F22" s="10" t="s">
        <v>59</v>
      </c>
      <c r="G22" s="29" t="s">
        <v>62</v>
      </c>
      <c r="H22" s="26">
        <v>15</v>
      </c>
      <c r="I22" s="5"/>
      <c r="J22" s="26">
        <v>15</v>
      </c>
      <c r="K22" s="5"/>
      <c r="L22" s="5"/>
      <c r="M22" s="5"/>
      <c r="N22" s="37"/>
    </row>
    <row r="23" ht="25.5" customHeight="1" spans="1:13">
      <c r="A23" s="15" t="s">
        <v>63</v>
      </c>
      <c r="B23" s="15"/>
      <c r="C23" s="15"/>
      <c r="D23" s="15"/>
      <c r="E23" s="15"/>
      <c r="F23" s="30"/>
      <c r="G23" s="15"/>
      <c r="H23" s="15">
        <v>100</v>
      </c>
      <c r="I23" s="15"/>
      <c r="J23" s="34">
        <f>SUM(J14:K22)+M7</f>
        <v>99.97631493188</v>
      </c>
      <c r="K23" s="34"/>
      <c r="L23" s="5"/>
      <c r="M23" s="5"/>
    </row>
    <row r="25" ht="18.75" customHeight="1" spans="1:13">
      <c r="A25" s="16" t="s">
        <v>64</v>
      </c>
      <c r="B25" s="16"/>
      <c r="C25" s="16"/>
      <c r="D25" s="16"/>
      <c r="E25" s="16"/>
      <c r="F25" s="31"/>
      <c r="G25" s="16"/>
      <c r="H25" s="16"/>
      <c r="I25" s="16"/>
      <c r="J25" s="16"/>
      <c r="K25" s="16"/>
      <c r="L25" s="16"/>
      <c r="M25" s="16"/>
    </row>
    <row r="26" ht="24.75" customHeight="1" spans="1:13">
      <c r="A26" s="16" t="s">
        <v>65</v>
      </c>
      <c r="B26" s="16"/>
      <c r="C26" s="16"/>
      <c r="D26" s="16"/>
      <c r="E26" s="16"/>
      <c r="F26" s="31"/>
      <c r="G26" s="16"/>
      <c r="H26" s="16"/>
      <c r="I26" s="16"/>
      <c r="J26" s="16"/>
      <c r="K26" s="16"/>
      <c r="L26" s="16"/>
      <c r="M26" s="16"/>
    </row>
    <row r="27" ht="92" customHeight="1" spans="1:13">
      <c r="A27" s="17" t="s">
        <v>66</v>
      </c>
      <c r="B27" s="17"/>
      <c r="C27" s="17"/>
      <c r="D27" s="17"/>
      <c r="E27" s="17"/>
      <c r="F27" s="32"/>
      <c r="G27" s="17"/>
      <c r="H27" s="17"/>
      <c r="I27" s="17"/>
      <c r="J27" s="17"/>
      <c r="K27" s="17"/>
      <c r="L27" s="17"/>
      <c r="M27" s="17"/>
    </row>
    <row r="28" ht="21" customHeight="1" spans="1:13">
      <c r="A28" s="16" t="s">
        <v>67</v>
      </c>
      <c r="B28" s="16"/>
      <c r="C28" s="16"/>
      <c r="D28" s="16"/>
      <c r="E28" s="16"/>
      <c r="F28" s="31"/>
      <c r="G28" s="16"/>
      <c r="H28" s="16"/>
      <c r="I28" s="16"/>
      <c r="J28" s="16"/>
      <c r="K28" s="16"/>
      <c r="L28" s="16"/>
      <c r="M28" s="16"/>
    </row>
    <row r="29" ht="26.25" customHeight="1" spans="1:13">
      <c r="A29" s="16" t="s">
        <v>68</v>
      </c>
      <c r="B29" s="16"/>
      <c r="C29" s="16"/>
      <c r="D29" s="16"/>
      <c r="E29" s="16"/>
      <c r="F29" s="31"/>
      <c r="G29" s="16"/>
      <c r="H29" s="16"/>
      <c r="I29" s="16"/>
      <c r="J29" s="16"/>
      <c r="K29" s="16"/>
      <c r="L29" s="16"/>
      <c r="M29" s="16"/>
    </row>
  </sheetData>
  <mergeCells count="99">
    <mergeCell ref="A1:M1"/>
    <mergeCell ref="A2:M2"/>
    <mergeCell ref="A3:B3"/>
    <mergeCell ref="C3:M3"/>
    <mergeCell ref="A4:B4"/>
    <mergeCell ref="C4:F4"/>
    <mergeCell ref="G4:H4"/>
    <mergeCell ref="I4:M4"/>
    <mergeCell ref="A5:B5"/>
    <mergeCell ref="C5:F5"/>
    <mergeCell ref="G5:H5"/>
    <mergeCell ref="I5:M5"/>
    <mergeCell ref="C6:D6"/>
    <mergeCell ref="G6:H6"/>
    <mergeCell ref="I6:J6"/>
    <mergeCell ref="K6:L6"/>
    <mergeCell ref="C7:D7"/>
    <mergeCell ref="G7:H7"/>
    <mergeCell ref="I7:J7"/>
    <mergeCell ref="K7:L7"/>
    <mergeCell ref="C8:D8"/>
    <mergeCell ref="G8:H8"/>
    <mergeCell ref="I8:J8"/>
    <mergeCell ref="K8:L8"/>
    <mergeCell ref="C9:D9"/>
    <mergeCell ref="G9:H9"/>
    <mergeCell ref="I9:J9"/>
    <mergeCell ref="K9:L9"/>
    <mergeCell ref="C10:D10"/>
    <mergeCell ref="G10:H10"/>
    <mergeCell ref="I10:J10"/>
    <mergeCell ref="K10:L10"/>
    <mergeCell ref="B11:F11"/>
    <mergeCell ref="G11:M11"/>
    <mergeCell ref="B12:F12"/>
    <mergeCell ref="G12:M12"/>
    <mergeCell ref="D13:E13"/>
    <mergeCell ref="H13:I13"/>
    <mergeCell ref="J13:K13"/>
    <mergeCell ref="L13:M13"/>
    <mergeCell ref="D14:E14"/>
    <mergeCell ref="H14:I14"/>
    <mergeCell ref="J14:K14"/>
    <mergeCell ref="L14:M14"/>
    <mergeCell ref="D15:E15"/>
    <mergeCell ref="H15:I15"/>
    <mergeCell ref="J15:K15"/>
    <mergeCell ref="L15:M15"/>
    <mergeCell ref="D16:E16"/>
    <mergeCell ref="H16:I16"/>
    <mergeCell ref="J16:K16"/>
    <mergeCell ref="L16:M16"/>
    <mergeCell ref="D17:E17"/>
    <mergeCell ref="H17:I17"/>
    <mergeCell ref="J17:K17"/>
    <mergeCell ref="L17:M17"/>
    <mergeCell ref="D18:E18"/>
    <mergeCell ref="H18:I18"/>
    <mergeCell ref="J18:K18"/>
    <mergeCell ref="L18:M18"/>
    <mergeCell ref="D19:E19"/>
    <mergeCell ref="H19:I19"/>
    <mergeCell ref="J19:K19"/>
    <mergeCell ref="L19:M19"/>
    <mergeCell ref="D20:E20"/>
    <mergeCell ref="H20:I20"/>
    <mergeCell ref="J20:K20"/>
    <mergeCell ref="L20:M20"/>
    <mergeCell ref="D21:E21"/>
    <mergeCell ref="H21:I21"/>
    <mergeCell ref="J21:K21"/>
    <mergeCell ref="L21:M21"/>
    <mergeCell ref="D22:E22"/>
    <mergeCell ref="H22:I22"/>
    <mergeCell ref="J22:K22"/>
    <mergeCell ref="L22:M22"/>
    <mergeCell ref="A23:G23"/>
    <mergeCell ref="H23:I23"/>
    <mergeCell ref="J23:K23"/>
    <mergeCell ref="L23:M23"/>
    <mergeCell ref="A25:M25"/>
    <mergeCell ref="A26:M26"/>
    <mergeCell ref="A27:M27"/>
    <mergeCell ref="A28:M28"/>
    <mergeCell ref="A29:M29"/>
    <mergeCell ref="A11:A12"/>
    <mergeCell ref="A13:A22"/>
    <mergeCell ref="B14:B15"/>
    <mergeCell ref="B16:B20"/>
    <mergeCell ref="B21:B22"/>
    <mergeCell ref="C14:C15"/>
    <mergeCell ref="C17:C18"/>
    <mergeCell ref="C19:C20"/>
    <mergeCell ref="C21:C22"/>
    <mergeCell ref="N11:N12"/>
    <mergeCell ref="N14:N16"/>
    <mergeCell ref="N18:N20"/>
    <mergeCell ref="N21:N22"/>
    <mergeCell ref="A6:B10"/>
  </mergeCells>
  <pageMargins left="0.7" right="0.7" top="0.75" bottom="0.75" header="0.3" footer="0.3"/>
  <pageSetup paperSize="9" scale="6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WMS</dc:creator>
  <cp:lastModifiedBy>工作组</cp:lastModifiedBy>
  <dcterms:created xsi:type="dcterms:W3CDTF">2022-04-13T13:12:00Z</dcterms:created>
  <cp:lastPrinted>2023-04-20T17:52:00Z</cp:lastPrinted>
  <dcterms:modified xsi:type="dcterms:W3CDTF">2024-05-06T10:25:33Z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F503AD41D1E340EFAD961B2BEE5D0855</vt:lpwstr>
  </property>
  <property fmtid="{D5CDD505-2E9C-101B-9397-08002B2CF9AE}" pid="3" name="KSOProductBuildVer">
    <vt:lpwstr>2052-6.6.1.8808</vt:lpwstr>
  </property>
</Properties>
</file>